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клад автомобилей" sheetId="1" state="visible" r:id="rId1"/>
    <sheet xmlns:r="http://schemas.openxmlformats.org/officeDocument/2006/relationships" name="Сводка" sheetId="2" state="visible" r:id="rId2"/>
  </sheets>
  <definedNames>
    <definedName name="_xlnm._FilterDatabase" localSheetId="0" hidden="1">'Склад автомобилей'!$A$1:$T$300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 ##0"/>
  </numFmts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EFE6D2"/>
      </patternFill>
    </fill>
    <fill>
      <patternFill patternType="solid">
        <fgColor rgb="00F1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166" fontId="0" fillId="3" borderId="0" pivotButton="0" quotePrefix="0" xfId="0"/>
    <xf numFmtId="0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22" customWidth="1" min="3" max="3"/>
    <col width="7" customWidth="1" min="4" max="4"/>
    <col width="20" customWidth="1" min="5" max="5"/>
    <col width="11" customWidth="1" min="6" max="6"/>
    <col width="13" customWidth="1" min="7" max="7"/>
    <col width="13" customWidth="1" min="8" max="8"/>
    <col width="13" customWidth="1" min="9" max="9"/>
    <col width="12" customWidth="1" min="10" max="10"/>
    <col width="12" customWidth="1" min="11" max="11"/>
    <col width="14" customWidth="1" min="12" max="12"/>
    <col width="14" customWidth="1" min="13" max="13"/>
    <col width="14" customWidth="1" min="14" max="14"/>
    <col width="13" customWidth="1" min="15" max="15"/>
    <col width="13" customWidth="1" min="16" max="16"/>
    <col width="10" customWidth="1" min="17" max="17"/>
    <col width="14" customWidth="1" min="18" max="18"/>
    <col width="14" customWidth="1" min="19" max="19"/>
    <col width="14" customWidth="1" min="20" max="20"/>
  </cols>
  <sheetData>
    <row r="1" ht="34" customHeight="1">
      <c r="A1" s="1" t="inlineStr">
        <is>
          <t>№</t>
        </is>
      </c>
      <c r="B1" s="1" t="inlineStr">
        <is>
          <t>Дата поступления</t>
        </is>
      </c>
      <c r="C1" s="1" t="inlineStr">
        <is>
          <t>Марка, модель</t>
        </is>
      </c>
      <c r="D1" s="1" t="inlineStr">
        <is>
          <t>Год</t>
        </is>
      </c>
      <c r="E1" s="1" t="inlineStr">
        <is>
          <t>VIN</t>
        </is>
      </c>
      <c r="F1" s="1" t="inlineStr">
        <is>
          <t>Пробег, км</t>
        </is>
      </c>
      <c r="G1" s="1" t="inlineStr">
        <is>
          <t>Источник</t>
        </is>
      </c>
      <c r="H1" s="1" t="inlineStr">
        <is>
          <t>Закупка, ₽</t>
        </is>
      </c>
      <c r="I1" s="1" t="inlineStr">
        <is>
          <t>Доставка и оформление, ₽</t>
        </is>
      </c>
      <c r="J1" s="1" t="inlineStr">
        <is>
          <t>Ремонт, ₽</t>
        </is>
      </c>
      <c r="K1" s="1" t="inlineStr">
        <is>
          <t>Подготовка, ₽</t>
        </is>
      </c>
      <c r="L1" s="1" t="inlineStr">
        <is>
          <t>Себестоимость, ₽</t>
        </is>
      </c>
      <c r="M1" s="1" t="inlineStr">
        <is>
          <t>Цена в объявлении, ₽</t>
        </is>
      </c>
      <c r="N1" s="1" t="inlineStr">
        <is>
          <t>Плановая маржа, ₽</t>
        </is>
      </c>
      <c r="O1" s="1" t="inlineStr">
        <is>
          <t>Статус</t>
        </is>
      </c>
      <c r="P1" s="1" t="inlineStr">
        <is>
          <t>Дата продажи</t>
        </is>
      </c>
      <c r="Q1" s="1" t="inlineStr">
        <is>
          <t>Дней на складе</t>
        </is>
      </c>
      <c r="R1" s="1" t="inlineStr">
        <is>
          <t>Цена продажи, ₽</t>
        </is>
      </c>
      <c r="S1" s="1" t="inlineStr">
        <is>
          <t>Фактическая маржа, ₽</t>
        </is>
      </c>
      <c r="T1" s="1" t="inlineStr">
        <is>
          <t>Ответственный</t>
        </is>
      </c>
    </row>
    <row r="2">
      <c r="A2" t="n">
        <v>1</v>
      </c>
      <c r="B2" s="2" t="n">
        <v>46267</v>
      </c>
      <c r="C2" t="inlineStr">
        <is>
          <t>Kia Rio (пример)</t>
        </is>
      </c>
      <c r="D2" t="n">
        <v>2020</v>
      </c>
      <c r="E2" t="inlineStr">
        <is>
          <t>Z94C241BBLR000001</t>
        </is>
      </c>
      <c r="F2" t="n">
        <v>78000</v>
      </c>
      <c r="G2" t="inlineStr">
        <is>
          <t>Выкуп</t>
        </is>
      </c>
      <c r="H2" s="3" t="n">
        <v>980000</v>
      </c>
      <c r="I2" s="3" t="n">
        <v>6000</v>
      </c>
      <c r="J2" s="3" t="n">
        <v>35000</v>
      </c>
      <c r="K2" s="3" t="n">
        <v>12000</v>
      </c>
      <c r="L2" s="4">
        <f>IF(H2="","",SUM(H2:K2))</f>
        <v/>
      </c>
      <c r="M2" s="3" t="n">
        <v>1190000</v>
      </c>
      <c r="N2" s="4">
        <f>IF(M2="","",M2-L2)</f>
        <v/>
      </c>
      <c r="O2" t="inlineStr">
        <is>
          <t>В продаже</t>
        </is>
      </c>
      <c r="P2" s="2" t="n"/>
      <c r="Q2" s="5">
        <f>IF(B2="","",IF(P2="",TODAY()-B2,P2-B2))</f>
        <v/>
      </c>
      <c r="R2" s="3" t="n"/>
      <c r="S2" s="4">
        <f>IF(R2="","",R2-L2)</f>
        <v/>
      </c>
      <c r="T2" t="inlineStr">
        <is>
          <t>Иванов</t>
        </is>
      </c>
    </row>
    <row r="3">
      <c r="A3" t="n">
        <v>2</v>
      </c>
      <c r="B3" s="2" t="n">
        <v>46275</v>
      </c>
      <c r="C3" t="inlineStr">
        <is>
          <t>Haval Jolion (пример)</t>
        </is>
      </c>
      <c r="D3" t="n">
        <v>2022</v>
      </c>
      <c r="E3" t="inlineStr">
        <is>
          <t>XZGFF04A0NA000002</t>
        </is>
      </c>
      <c r="F3" t="n">
        <v>41000</v>
      </c>
      <c r="G3" t="inlineStr">
        <is>
          <t>Trade-in</t>
        </is>
      </c>
      <c r="H3" s="3" t="n">
        <v>1530000</v>
      </c>
      <c r="I3" s="3" t="n">
        <v>3000</v>
      </c>
      <c r="J3" s="3" t="n">
        <v>0</v>
      </c>
      <c r="K3" s="3" t="n">
        <v>18000</v>
      </c>
      <c r="L3" s="4">
        <f>IF(H3="","",SUM(H3:K3))</f>
        <v/>
      </c>
      <c r="M3" s="3" t="n">
        <v>1790000</v>
      </c>
      <c r="N3" s="4">
        <f>IF(M3="","",M3-L3)</f>
        <v/>
      </c>
      <c r="O3" t="inlineStr">
        <is>
          <t>Продан</t>
        </is>
      </c>
      <c r="P3" s="2" t="n">
        <v>46296</v>
      </c>
      <c r="Q3" s="5">
        <f>IF(B3="","",IF(P3="",TODAY()-B3,P3-B3))</f>
        <v/>
      </c>
      <c r="R3" s="3" t="n">
        <v>1760000</v>
      </c>
      <c r="S3" s="4">
        <f>IF(R3="","",R3-L3)</f>
        <v/>
      </c>
      <c r="T3" t="inlineStr">
        <is>
          <t>Петров</t>
        </is>
      </c>
    </row>
    <row r="4">
      <c r="A4" t="n">
        <v>3</v>
      </c>
      <c r="B4" s="2" t="n">
        <v>46286</v>
      </c>
      <c r="C4" t="inlineStr">
        <is>
          <t>Toyota Camry (пример)</t>
        </is>
      </c>
      <c r="D4" t="n">
        <v>2018</v>
      </c>
      <c r="E4" t="inlineStr">
        <is>
          <t>XW7BF4FK10S000003</t>
        </is>
      </c>
      <c r="F4" t="n">
        <v>126000</v>
      </c>
      <c r="G4" t="inlineStr">
        <is>
          <t>Комиссия</t>
        </is>
      </c>
      <c r="H4" s="3" t="n">
        <v>0</v>
      </c>
      <c r="I4" s="3" t="n">
        <v>0</v>
      </c>
      <c r="J4" s="3" t="n">
        <v>0</v>
      </c>
      <c r="K4" s="3" t="n">
        <v>9000</v>
      </c>
      <c r="L4" s="4">
        <f>IF(H4="","",SUM(H4:K4))</f>
        <v/>
      </c>
      <c r="M4" s="3" t="n">
        <v>2250000</v>
      </c>
      <c r="N4" s="4">
        <f>IF(M4="","",M4-L4)</f>
        <v/>
      </c>
      <c r="O4" t="inlineStr">
        <is>
          <t>В подготовке</t>
        </is>
      </c>
      <c r="P4" s="2" t="n"/>
      <c r="Q4" s="5">
        <f>IF(B4="","",IF(P4="",TODAY()-B4,P4-B4))</f>
        <v/>
      </c>
      <c r="R4" s="3" t="n"/>
      <c r="S4" s="4">
        <f>IF(R4="","",R4-L4)</f>
        <v/>
      </c>
      <c r="T4" t="inlineStr">
        <is>
          <t>Иванов</t>
        </is>
      </c>
    </row>
    <row r="5">
      <c r="B5" s="2" t="n"/>
      <c r="H5" s="3" t="n"/>
      <c r="I5" s="3" t="n"/>
      <c r="J5" s="3" t="n"/>
      <c r="K5" s="3" t="n"/>
      <c r="L5" s="4">
        <f>IF(H5="","",SUM(H5:K5))</f>
        <v/>
      </c>
      <c r="M5" s="3" t="n"/>
      <c r="N5" s="4">
        <f>IF(M5="","",M5-L5)</f>
        <v/>
      </c>
      <c r="P5" s="2" t="n"/>
      <c r="Q5" s="5">
        <f>IF(B5="","",IF(P5="",TODAY()-B5,P5-B5))</f>
        <v/>
      </c>
      <c r="R5" s="3" t="n"/>
      <c r="S5" s="4">
        <f>IF(R5="","",R5-L5)</f>
        <v/>
      </c>
    </row>
    <row r="6">
      <c r="B6" s="2" t="n"/>
      <c r="H6" s="3" t="n"/>
      <c r="I6" s="3" t="n"/>
      <c r="J6" s="3" t="n"/>
      <c r="K6" s="3" t="n"/>
      <c r="L6" s="4">
        <f>IF(H6="","",SUM(H6:K6))</f>
        <v/>
      </c>
      <c r="M6" s="3" t="n"/>
      <c r="N6" s="4">
        <f>IF(M6="","",M6-L6)</f>
        <v/>
      </c>
      <c r="P6" s="2" t="n"/>
      <c r="Q6" s="5">
        <f>IF(B6="","",IF(P6="",TODAY()-B6,P6-B6))</f>
        <v/>
      </c>
      <c r="R6" s="3" t="n"/>
      <c r="S6" s="4">
        <f>IF(R6="","",R6-L6)</f>
        <v/>
      </c>
    </row>
    <row r="7">
      <c r="B7" s="2" t="n"/>
      <c r="H7" s="3" t="n"/>
      <c r="I7" s="3" t="n"/>
      <c r="J7" s="3" t="n"/>
      <c r="K7" s="3" t="n"/>
      <c r="L7" s="4">
        <f>IF(H7="","",SUM(H7:K7))</f>
        <v/>
      </c>
      <c r="M7" s="3" t="n"/>
      <c r="N7" s="4">
        <f>IF(M7="","",M7-L7)</f>
        <v/>
      </c>
      <c r="P7" s="2" t="n"/>
      <c r="Q7" s="5">
        <f>IF(B7="","",IF(P7="",TODAY()-B7,P7-B7))</f>
        <v/>
      </c>
      <c r="R7" s="3" t="n"/>
      <c r="S7" s="4">
        <f>IF(R7="","",R7-L7)</f>
        <v/>
      </c>
    </row>
    <row r="8">
      <c r="B8" s="2" t="n"/>
      <c r="H8" s="3" t="n"/>
      <c r="I8" s="3" t="n"/>
      <c r="J8" s="3" t="n"/>
      <c r="K8" s="3" t="n"/>
      <c r="L8" s="4">
        <f>IF(H8="","",SUM(H8:K8))</f>
        <v/>
      </c>
      <c r="M8" s="3" t="n"/>
      <c r="N8" s="4">
        <f>IF(M8="","",M8-L8)</f>
        <v/>
      </c>
      <c r="P8" s="2" t="n"/>
      <c r="Q8" s="5">
        <f>IF(B8="","",IF(P8="",TODAY()-B8,P8-B8))</f>
        <v/>
      </c>
      <c r="R8" s="3" t="n"/>
      <c r="S8" s="4">
        <f>IF(R8="","",R8-L8)</f>
        <v/>
      </c>
    </row>
    <row r="9">
      <c r="B9" s="2" t="n"/>
      <c r="H9" s="3" t="n"/>
      <c r="I9" s="3" t="n"/>
      <c r="J9" s="3" t="n"/>
      <c r="K9" s="3" t="n"/>
      <c r="L9" s="4">
        <f>IF(H9="","",SUM(H9:K9))</f>
        <v/>
      </c>
      <c r="M9" s="3" t="n"/>
      <c r="N9" s="4">
        <f>IF(M9="","",M9-L9)</f>
        <v/>
      </c>
      <c r="P9" s="2" t="n"/>
      <c r="Q9" s="5">
        <f>IF(B9="","",IF(P9="",TODAY()-B9,P9-B9))</f>
        <v/>
      </c>
      <c r="R9" s="3" t="n"/>
      <c r="S9" s="4">
        <f>IF(R9="","",R9-L9)</f>
        <v/>
      </c>
    </row>
    <row r="10">
      <c r="B10" s="2" t="n"/>
      <c r="H10" s="3" t="n"/>
      <c r="I10" s="3" t="n"/>
      <c r="J10" s="3" t="n"/>
      <c r="K10" s="3" t="n"/>
      <c r="L10" s="4">
        <f>IF(H10="","",SUM(H10:K10))</f>
        <v/>
      </c>
      <c r="M10" s="3" t="n"/>
      <c r="N10" s="4">
        <f>IF(M10="","",M10-L10)</f>
        <v/>
      </c>
      <c r="P10" s="2" t="n"/>
      <c r="Q10" s="5">
        <f>IF(B10="","",IF(P10="",TODAY()-B10,P10-B10))</f>
        <v/>
      </c>
      <c r="R10" s="3" t="n"/>
      <c r="S10" s="4">
        <f>IF(R10="","",R10-L10)</f>
        <v/>
      </c>
    </row>
    <row r="11">
      <c r="B11" s="2" t="n"/>
      <c r="H11" s="3" t="n"/>
      <c r="I11" s="3" t="n"/>
      <c r="J11" s="3" t="n"/>
      <c r="K11" s="3" t="n"/>
      <c r="L11" s="4">
        <f>IF(H11="","",SUM(H11:K11))</f>
        <v/>
      </c>
      <c r="M11" s="3" t="n"/>
      <c r="N11" s="4">
        <f>IF(M11="","",M11-L11)</f>
        <v/>
      </c>
      <c r="P11" s="2" t="n"/>
      <c r="Q11" s="5">
        <f>IF(B11="","",IF(P11="",TODAY()-B11,P11-B11))</f>
        <v/>
      </c>
      <c r="R11" s="3" t="n"/>
      <c r="S11" s="4">
        <f>IF(R11="","",R11-L11)</f>
        <v/>
      </c>
    </row>
    <row r="12">
      <c r="B12" s="2" t="n"/>
      <c r="H12" s="3" t="n"/>
      <c r="I12" s="3" t="n"/>
      <c r="J12" s="3" t="n"/>
      <c r="K12" s="3" t="n"/>
      <c r="L12" s="4">
        <f>IF(H12="","",SUM(H12:K12))</f>
        <v/>
      </c>
      <c r="M12" s="3" t="n"/>
      <c r="N12" s="4">
        <f>IF(M12="","",M12-L12)</f>
        <v/>
      </c>
      <c r="P12" s="2" t="n"/>
      <c r="Q12" s="5">
        <f>IF(B12="","",IF(P12="",TODAY()-B12,P12-B12))</f>
        <v/>
      </c>
      <c r="R12" s="3" t="n"/>
      <c r="S12" s="4">
        <f>IF(R12="","",R12-L12)</f>
        <v/>
      </c>
    </row>
    <row r="13">
      <c r="B13" s="2" t="n"/>
      <c r="H13" s="3" t="n"/>
      <c r="I13" s="3" t="n"/>
      <c r="J13" s="3" t="n"/>
      <c r="K13" s="3" t="n"/>
      <c r="L13" s="4">
        <f>IF(H13="","",SUM(H13:K13))</f>
        <v/>
      </c>
      <c r="M13" s="3" t="n"/>
      <c r="N13" s="4">
        <f>IF(M13="","",M13-L13)</f>
        <v/>
      </c>
      <c r="P13" s="2" t="n"/>
      <c r="Q13" s="5">
        <f>IF(B13="","",IF(P13="",TODAY()-B13,P13-B13))</f>
        <v/>
      </c>
      <c r="R13" s="3" t="n"/>
      <c r="S13" s="4">
        <f>IF(R13="","",R13-L13)</f>
        <v/>
      </c>
    </row>
    <row r="14">
      <c r="B14" s="2" t="n"/>
      <c r="H14" s="3" t="n"/>
      <c r="I14" s="3" t="n"/>
      <c r="J14" s="3" t="n"/>
      <c r="K14" s="3" t="n"/>
      <c r="L14" s="4">
        <f>IF(H14="","",SUM(H14:K14))</f>
        <v/>
      </c>
      <c r="M14" s="3" t="n"/>
      <c r="N14" s="4">
        <f>IF(M14="","",M14-L14)</f>
        <v/>
      </c>
      <c r="P14" s="2" t="n"/>
      <c r="Q14" s="5">
        <f>IF(B14="","",IF(P14="",TODAY()-B14,P14-B14))</f>
        <v/>
      </c>
      <c r="R14" s="3" t="n"/>
      <c r="S14" s="4">
        <f>IF(R14="","",R14-L14)</f>
        <v/>
      </c>
    </row>
    <row r="15">
      <c r="B15" s="2" t="n"/>
      <c r="H15" s="3" t="n"/>
      <c r="I15" s="3" t="n"/>
      <c r="J15" s="3" t="n"/>
      <c r="K15" s="3" t="n"/>
      <c r="L15" s="4">
        <f>IF(H15="","",SUM(H15:K15))</f>
        <v/>
      </c>
      <c r="M15" s="3" t="n"/>
      <c r="N15" s="4">
        <f>IF(M15="","",M15-L15)</f>
        <v/>
      </c>
      <c r="P15" s="2" t="n"/>
      <c r="Q15" s="5">
        <f>IF(B15="","",IF(P15="",TODAY()-B15,P15-B15))</f>
        <v/>
      </c>
      <c r="R15" s="3" t="n"/>
      <c r="S15" s="4">
        <f>IF(R15="","",R15-L15)</f>
        <v/>
      </c>
    </row>
    <row r="16">
      <c r="B16" s="2" t="n"/>
      <c r="H16" s="3" t="n"/>
      <c r="I16" s="3" t="n"/>
      <c r="J16" s="3" t="n"/>
      <c r="K16" s="3" t="n"/>
      <c r="L16" s="4">
        <f>IF(H16="","",SUM(H16:K16))</f>
        <v/>
      </c>
      <c r="M16" s="3" t="n"/>
      <c r="N16" s="4">
        <f>IF(M16="","",M16-L16)</f>
        <v/>
      </c>
      <c r="P16" s="2" t="n"/>
      <c r="Q16" s="5">
        <f>IF(B16="","",IF(P16="",TODAY()-B16,P16-B16))</f>
        <v/>
      </c>
      <c r="R16" s="3" t="n"/>
      <c r="S16" s="4">
        <f>IF(R16="","",R16-L16)</f>
        <v/>
      </c>
    </row>
    <row r="17">
      <c r="B17" s="2" t="n"/>
      <c r="H17" s="3" t="n"/>
      <c r="I17" s="3" t="n"/>
      <c r="J17" s="3" t="n"/>
      <c r="K17" s="3" t="n"/>
      <c r="L17" s="4">
        <f>IF(H17="","",SUM(H17:K17))</f>
        <v/>
      </c>
      <c r="M17" s="3" t="n"/>
      <c r="N17" s="4">
        <f>IF(M17="","",M17-L17)</f>
        <v/>
      </c>
      <c r="P17" s="2" t="n"/>
      <c r="Q17" s="5">
        <f>IF(B17="","",IF(P17="",TODAY()-B17,P17-B17))</f>
        <v/>
      </c>
      <c r="R17" s="3" t="n"/>
      <c r="S17" s="4">
        <f>IF(R17="","",R17-L17)</f>
        <v/>
      </c>
    </row>
    <row r="18">
      <c r="B18" s="2" t="n"/>
      <c r="H18" s="3" t="n"/>
      <c r="I18" s="3" t="n"/>
      <c r="J18" s="3" t="n"/>
      <c r="K18" s="3" t="n"/>
      <c r="L18" s="4">
        <f>IF(H18="","",SUM(H18:K18))</f>
        <v/>
      </c>
      <c r="M18" s="3" t="n"/>
      <c r="N18" s="4">
        <f>IF(M18="","",M18-L18)</f>
        <v/>
      </c>
      <c r="P18" s="2" t="n"/>
      <c r="Q18" s="5">
        <f>IF(B18="","",IF(P18="",TODAY()-B18,P18-B18))</f>
        <v/>
      </c>
      <c r="R18" s="3" t="n"/>
      <c r="S18" s="4">
        <f>IF(R18="","",R18-L18)</f>
        <v/>
      </c>
    </row>
    <row r="19">
      <c r="B19" s="2" t="n"/>
      <c r="H19" s="3" t="n"/>
      <c r="I19" s="3" t="n"/>
      <c r="J19" s="3" t="n"/>
      <c r="K19" s="3" t="n"/>
      <c r="L19" s="4">
        <f>IF(H19="","",SUM(H19:K19))</f>
        <v/>
      </c>
      <c r="M19" s="3" t="n"/>
      <c r="N19" s="4">
        <f>IF(M19="","",M19-L19)</f>
        <v/>
      </c>
      <c r="P19" s="2" t="n"/>
      <c r="Q19" s="5">
        <f>IF(B19="","",IF(P19="",TODAY()-B19,P19-B19))</f>
        <v/>
      </c>
      <c r="R19" s="3" t="n"/>
      <c r="S19" s="4">
        <f>IF(R19="","",R19-L19)</f>
        <v/>
      </c>
    </row>
    <row r="20">
      <c r="B20" s="2" t="n"/>
      <c r="H20" s="3" t="n"/>
      <c r="I20" s="3" t="n"/>
      <c r="J20" s="3" t="n"/>
      <c r="K20" s="3" t="n"/>
      <c r="L20" s="4">
        <f>IF(H20="","",SUM(H20:K20))</f>
        <v/>
      </c>
      <c r="M20" s="3" t="n"/>
      <c r="N20" s="4">
        <f>IF(M20="","",M20-L20)</f>
        <v/>
      </c>
      <c r="P20" s="2" t="n"/>
      <c r="Q20" s="5">
        <f>IF(B20="","",IF(P20="",TODAY()-B20,P20-B20))</f>
        <v/>
      </c>
      <c r="R20" s="3" t="n"/>
      <c r="S20" s="4">
        <f>IF(R20="","",R20-L20)</f>
        <v/>
      </c>
    </row>
    <row r="21">
      <c r="B21" s="2" t="n"/>
      <c r="H21" s="3" t="n"/>
      <c r="I21" s="3" t="n"/>
      <c r="J21" s="3" t="n"/>
      <c r="K21" s="3" t="n"/>
      <c r="L21" s="4">
        <f>IF(H21="","",SUM(H21:K21))</f>
        <v/>
      </c>
      <c r="M21" s="3" t="n"/>
      <c r="N21" s="4">
        <f>IF(M21="","",M21-L21)</f>
        <v/>
      </c>
      <c r="P21" s="2" t="n"/>
      <c r="Q21" s="5">
        <f>IF(B21="","",IF(P21="",TODAY()-B21,P21-B21))</f>
        <v/>
      </c>
      <c r="R21" s="3" t="n"/>
      <c r="S21" s="4">
        <f>IF(R21="","",R21-L21)</f>
        <v/>
      </c>
    </row>
    <row r="22">
      <c r="B22" s="2" t="n"/>
      <c r="H22" s="3" t="n"/>
      <c r="I22" s="3" t="n"/>
      <c r="J22" s="3" t="n"/>
      <c r="K22" s="3" t="n"/>
      <c r="L22" s="4">
        <f>IF(H22="","",SUM(H22:K22))</f>
        <v/>
      </c>
      <c r="M22" s="3" t="n"/>
      <c r="N22" s="4">
        <f>IF(M22="","",M22-L22)</f>
        <v/>
      </c>
      <c r="P22" s="2" t="n"/>
      <c r="Q22" s="5">
        <f>IF(B22="","",IF(P22="",TODAY()-B22,P22-B22))</f>
        <v/>
      </c>
      <c r="R22" s="3" t="n"/>
      <c r="S22" s="4">
        <f>IF(R22="","",R22-L22)</f>
        <v/>
      </c>
    </row>
    <row r="23">
      <c r="B23" s="2" t="n"/>
      <c r="H23" s="3" t="n"/>
      <c r="I23" s="3" t="n"/>
      <c r="J23" s="3" t="n"/>
      <c r="K23" s="3" t="n"/>
      <c r="L23" s="4">
        <f>IF(H23="","",SUM(H23:K23))</f>
        <v/>
      </c>
      <c r="M23" s="3" t="n"/>
      <c r="N23" s="4">
        <f>IF(M23="","",M23-L23)</f>
        <v/>
      </c>
      <c r="P23" s="2" t="n"/>
      <c r="Q23" s="5">
        <f>IF(B23="","",IF(P23="",TODAY()-B23,P23-B23))</f>
        <v/>
      </c>
      <c r="R23" s="3" t="n"/>
      <c r="S23" s="4">
        <f>IF(R23="","",R23-L23)</f>
        <v/>
      </c>
    </row>
    <row r="24">
      <c r="B24" s="2" t="n"/>
      <c r="H24" s="3" t="n"/>
      <c r="I24" s="3" t="n"/>
      <c r="J24" s="3" t="n"/>
      <c r="K24" s="3" t="n"/>
      <c r="L24" s="4">
        <f>IF(H24="","",SUM(H24:K24))</f>
        <v/>
      </c>
      <c r="M24" s="3" t="n"/>
      <c r="N24" s="4">
        <f>IF(M24="","",M24-L24)</f>
        <v/>
      </c>
      <c r="P24" s="2" t="n"/>
      <c r="Q24" s="5">
        <f>IF(B24="","",IF(P24="",TODAY()-B24,P24-B24))</f>
        <v/>
      </c>
      <c r="R24" s="3" t="n"/>
      <c r="S24" s="4">
        <f>IF(R24="","",R24-L24)</f>
        <v/>
      </c>
    </row>
    <row r="25">
      <c r="B25" s="2" t="n"/>
      <c r="H25" s="3" t="n"/>
      <c r="I25" s="3" t="n"/>
      <c r="J25" s="3" t="n"/>
      <c r="K25" s="3" t="n"/>
      <c r="L25" s="4">
        <f>IF(H25="","",SUM(H25:K25))</f>
        <v/>
      </c>
      <c r="M25" s="3" t="n"/>
      <c r="N25" s="4">
        <f>IF(M25="","",M25-L25)</f>
        <v/>
      </c>
      <c r="P25" s="2" t="n"/>
      <c r="Q25" s="5">
        <f>IF(B25="","",IF(P25="",TODAY()-B25,P25-B25))</f>
        <v/>
      </c>
      <c r="R25" s="3" t="n"/>
      <c r="S25" s="4">
        <f>IF(R25="","",R25-L25)</f>
        <v/>
      </c>
    </row>
    <row r="26">
      <c r="B26" s="2" t="n"/>
      <c r="H26" s="3" t="n"/>
      <c r="I26" s="3" t="n"/>
      <c r="J26" s="3" t="n"/>
      <c r="K26" s="3" t="n"/>
      <c r="L26" s="4">
        <f>IF(H26="","",SUM(H26:K26))</f>
        <v/>
      </c>
      <c r="M26" s="3" t="n"/>
      <c r="N26" s="4">
        <f>IF(M26="","",M26-L26)</f>
        <v/>
      </c>
      <c r="P26" s="2" t="n"/>
      <c r="Q26" s="5">
        <f>IF(B26="","",IF(P26="",TODAY()-B26,P26-B26))</f>
        <v/>
      </c>
      <c r="R26" s="3" t="n"/>
      <c r="S26" s="4">
        <f>IF(R26="","",R26-L26)</f>
        <v/>
      </c>
    </row>
    <row r="27">
      <c r="B27" s="2" t="n"/>
      <c r="H27" s="3" t="n"/>
      <c r="I27" s="3" t="n"/>
      <c r="J27" s="3" t="n"/>
      <c r="K27" s="3" t="n"/>
      <c r="L27" s="4">
        <f>IF(H27="","",SUM(H27:K27))</f>
        <v/>
      </c>
      <c r="M27" s="3" t="n"/>
      <c r="N27" s="4">
        <f>IF(M27="","",M27-L27)</f>
        <v/>
      </c>
      <c r="P27" s="2" t="n"/>
      <c r="Q27" s="5">
        <f>IF(B27="","",IF(P27="",TODAY()-B27,P27-B27))</f>
        <v/>
      </c>
      <c r="R27" s="3" t="n"/>
      <c r="S27" s="4">
        <f>IF(R27="","",R27-L27)</f>
        <v/>
      </c>
    </row>
    <row r="28">
      <c r="B28" s="2" t="n"/>
      <c r="H28" s="3" t="n"/>
      <c r="I28" s="3" t="n"/>
      <c r="J28" s="3" t="n"/>
      <c r="K28" s="3" t="n"/>
      <c r="L28" s="4">
        <f>IF(H28="","",SUM(H28:K28))</f>
        <v/>
      </c>
      <c r="M28" s="3" t="n"/>
      <c r="N28" s="4">
        <f>IF(M28="","",M28-L28)</f>
        <v/>
      </c>
      <c r="P28" s="2" t="n"/>
      <c r="Q28" s="5">
        <f>IF(B28="","",IF(P28="",TODAY()-B28,P28-B28))</f>
        <v/>
      </c>
      <c r="R28" s="3" t="n"/>
      <c r="S28" s="4">
        <f>IF(R28="","",R28-L28)</f>
        <v/>
      </c>
    </row>
    <row r="29">
      <c r="B29" s="2" t="n"/>
      <c r="H29" s="3" t="n"/>
      <c r="I29" s="3" t="n"/>
      <c r="J29" s="3" t="n"/>
      <c r="K29" s="3" t="n"/>
      <c r="L29" s="4">
        <f>IF(H29="","",SUM(H29:K29))</f>
        <v/>
      </c>
      <c r="M29" s="3" t="n"/>
      <c r="N29" s="4">
        <f>IF(M29="","",M29-L29)</f>
        <v/>
      </c>
      <c r="P29" s="2" t="n"/>
      <c r="Q29" s="5">
        <f>IF(B29="","",IF(P29="",TODAY()-B29,P29-B29))</f>
        <v/>
      </c>
      <c r="R29" s="3" t="n"/>
      <c r="S29" s="4">
        <f>IF(R29="","",R29-L29)</f>
        <v/>
      </c>
    </row>
    <row r="30">
      <c r="B30" s="2" t="n"/>
      <c r="H30" s="3" t="n"/>
      <c r="I30" s="3" t="n"/>
      <c r="J30" s="3" t="n"/>
      <c r="K30" s="3" t="n"/>
      <c r="L30" s="4">
        <f>IF(H30="","",SUM(H30:K30))</f>
        <v/>
      </c>
      <c r="M30" s="3" t="n"/>
      <c r="N30" s="4">
        <f>IF(M30="","",M30-L30)</f>
        <v/>
      </c>
      <c r="P30" s="2" t="n"/>
      <c r="Q30" s="5">
        <f>IF(B30="","",IF(P30="",TODAY()-B30,P30-B30))</f>
        <v/>
      </c>
      <c r="R30" s="3" t="n"/>
      <c r="S30" s="4">
        <f>IF(R30="","",R30-L30)</f>
        <v/>
      </c>
    </row>
    <row r="31">
      <c r="B31" s="2" t="n"/>
      <c r="H31" s="3" t="n"/>
      <c r="I31" s="3" t="n"/>
      <c r="J31" s="3" t="n"/>
      <c r="K31" s="3" t="n"/>
      <c r="L31" s="4">
        <f>IF(H31="","",SUM(H31:K31))</f>
        <v/>
      </c>
      <c r="M31" s="3" t="n"/>
      <c r="N31" s="4">
        <f>IF(M31="","",M31-L31)</f>
        <v/>
      </c>
      <c r="P31" s="2" t="n"/>
      <c r="Q31" s="5">
        <f>IF(B31="","",IF(P31="",TODAY()-B31,P31-B31))</f>
        <v/>
      </c>
      <c r="R31" s="3" t="n"/>
      <c r="S31" s="4">
        <f>IF(R31="","",R31-L31)</f>
        <v/>
      </c>
    </row>
    <row r="32">
      <c r="B32" s="2" t="n"/>
      <c r="H32" s="3" t="n"/>
      <c r="I32" s="3" t="n"/>
      <c r="J32" s="3" t="n"/>
      <c r="K32" s="3" t="n"/>
      <c r="L32" s="4">
        <f>IF(H32="","",SUM(H32:K32))</f>
        <v/>
      </c>
      <c r="M32" s="3" t="n"/>
      <c r="N32" s="4">
        <f>IF(M32="","",M32-L32)</f>
        <v/>
      </c>
      <c r="P32" s="2" t="n"/>
      <c r="Q32" s="5">
        <f>IF(B32="","",IF(P32="",TODAY()-B32,P32-B32))</f>
        <v/>
      </c>
      <c r="R32" s="3" t="n"/>
      <c r="S32" s="4">
        <f>IF(R32="","",R32-L32)</f>
        <v/>
      </c>
    </row>
    <row r="33">
      <c r="B33" s="2" t="n"/>
      <c r="H33" s="3" t="n"/>
      <c r="I33" s="3" t="n"/>
      <c r="J33" s="3" t="n"/>
      <c r="K33" s="3" t="n"/>
      <c r="L33" s="4">
        <f>IF(H33="","",SUM(H33:K33))</f>
        <v/>
      </c>
      <c r="M33" s="3" t="n"/>
      <c r="N33" s="4">
        <f>IF(M33="","",M33-L33)</f>
        <v/>
      </c>
      <c r="P33" s="2" t="n"/>
      <c r="Q33" s="5">
        <f>IF(B33="","",IF(P33="",TODAY()-B33,P33-B33))</f>
        <v/>
      </c>
      <c r="R33" s="3" t="n"/>
      <c r="S33" s="4">
        <f>IF(R33="","",R33-L33)</f>
        <v/>
      </c>
    </row>
    <row r="34">
      <c r="B34" s="2" t="n"/>
      <c r="H34" s="3" t="n"/>
      <c r="I34" s="3" t="n"/>
      <c r="J34" s="3" t="n"/>
      <c r="K34" s="3" t="n"/>
      <c r="L34" s="4">
        <f>IF(H34="","",SUM(H34:K34))</f>
        <v/>
      </c>
      <c r="M34" s="3" t="n"/>
      <c r="N34" s="4">
        <f>IF(M34="","",M34-L34)</f>
        <v/>
      </c>
      <c r="P34" s="2" t="n"/>
      <c r="Q34" s="5">
        <f>IF(B34="","",IF(P34="",TODAY()-B34,P34-B34))</f>
        <v/>
      </c>
      <c r="R34" s="3" t="n"/>
      <c r="S34" s="4">
        <f>IF(R34="","",R34-L34)</f>
        <v/>
      </c>
    </row>
    <row r="35">
      <c r="B35" s="2" t="n"/>
      <c r="H35" s="3" t="n"/>
      <c r="I35" s="3" t="n"/>
      <c r="J35" s="3" t="n"/>
      <c r="K35" s="3" t="n"/>
      <c r="L35" s="4">
        <f>IF(H35="","",SUM(H35:K35))</f>
        <v/>
      </c>
      <c r="M35" s="3" t="n"/>
      <c r="N35" s="4">
        <f>IF(M35="","",M35-L35)</f>
        <v/>
      </c>
      <c r="P35" s="2" t="n"/>
      <c r="Q35" s="5">
        <f>IF(B35="","",IF(P35="",TODAY()-B35,P35-B35))</f>
        <v/>
      </c>
      <c r="R35" s="3" t="n"/>
      <c r="S35" s="4">
        <f>IF(R35="","",R35-L35)</f>
        <v/>
      </c>
    </row>
    <row r="36">
      <c r="B36" s="2" t="n"/>
      <c r="H36" s="3" t="n"/>
      <c r="I36" s="3" t="n"/>
      <c r="J36" s="3" t="n"/>
      <c r="K36" s="3" t="n"/>
      <c r="L36" s="4">
        <f>IF(H36="","",SUM(H36:K36))</f>
        <v/>
      </c>
      <c r="M36" s="3" t="n"/>
      <c r="N36" s="4">
        <f>IF(M36="","",M36-L36)</f>
        <v/>
      </c>
      <c r="P36" s="2" t="n"/>
      <c r="Q36" s="5">
        <f>IF(B36="","",IF(P36="",TODAY()-B36,P36-B36))</f>
        <v/>
      </c>
      <c r="R36" s="3" t="n"/>
      <c r="S36" s="4">
        <f>IF(R36="","",R36-L36)</f>
        <v/>
      </c>
    </row>
    <row r="37">
      <c r="B37" s="2" t="n"/>
      <c r="H37" s="3" t="n"/>
      <c r="I37" s="3" t="n"/>
      <c r="J37" s="3" t="n"/>
      <c r="K37" s="3" t="n"/>
      <c r="L37" s="4">
        <f>IF(H37="","",SUM(H37:K37))</f>
        <v/>
      </c>
      <c r="M37" s="3" t="n"/>
      <c r="N37" s="4">
        <f>IF(M37="","",M37-L37)</f>
        <v/>
      </c>
      <c r="P37" s="2" t="n"/>
      <c r="Q37" s="5">
        <f>IF(B37="","",IF(P37="",TODAY()-B37,P37-B37))</f>
        <v/>
      </c>
      <c r="R37" s="3" t="n"/>
      <c r="S37" s="4">
        <f>IF(R37="","",R37-L37)</f>
        <v/>
      </c>
    </row>
    <row r="38">
      <c r="B38" s="2" t="n"/>
      <c r="H38" s="3" t="n"/>
      <c r="I38" s="3" t="n"/>
      <c r="J38" s="3" t="n"/>
      <c r="K38" s="3" t="n"/>
      <c r="L38" s="4">
        <f>IF(H38="","",SUM(H38:K38))</f>
        <v/>
      </c>
      <c r="M38" s="3" t="n"/>
      <c r="N38" s="4">
        <f>IF(M38="","",M38-L38)</f>
        <v/>
      </c>
      <c r="P38" s="2" t="n"/>
      <c r="Q38" s="5">
        <f>IF(B38="","",IF(P38="",TODAY()-B38,P38-B38))</f>
        <v/>
      </c>
      <c r="R38" s="3" t="n"/>
      <c r="S38" s="4">
        <f>IF(R38="","",R38-L38)</f>
        <v/>
      </c>
    </row>
    <row r="39">
      <c r="B39" s="2" t="n"/>
      <c r="H39" s="3" t="n"/>
      <c r="I39" s="3" t="n"/>
      <c r="J39" s="3" t="n"/>
      <c r="K39" s="3" t="n"/>
      <c r="L39" s="4">
        <f>IF(H39="","",SUM(H39:K39))</f>
        <v/>
      </c>
      <c r="M39" s="3" t="n"/>
      <c r="N39" s="4">
        <f>IF(M39="","",M39-L39)</f>
        <v/>
      </c>
      <c r="P39" s="2" t="n"/>
      <c r="Q39" s="5">
        <f>IF(B39="","",IF(P39="",TODAY()-B39,P39-B39))</f>
        <v/>
      </c>
      <c r="R39" s="3" t="n"/>
      <c r="S39" s="4">
        <f>IF(R39="","",R39-L39)</f>
        <v/>
      </c>
    </row>
    <row r="40">
      <c r="B40" s="2" t="n"/>
      <c r="H40" s="3" t="n"/>
      <c r="I40" s="3" t="n"/>
      <c r="J40" s="3" t="n"/>
      <c r="K40" s="3" t="n"/>
      <c r="L40" s="4">
        <f>IF(H40="","",SUM(H40:K40))</f>
        <v/>
      </c>
      <c r="M40" s="3" t="n"/>
      <c r="N40" s="4">
        <f>IF(M40="","",M40-L40)</f>
        <v/>
      </c>
      <c r="P40" s="2" t="n"/>
      <c r="Q40" s="5">
        <f>IF(B40="","",IF(P40="",TODAY()-B40,P40-B40))</f>
        <v/>
      </c>
      <c r="R40" s="3" t="n"/>
      <c r="S40" s="4">
        <f>IF(R40="","",R40-L40)</f>
        <v/>
      </c>
    </row>
    <row r="41">
      <c r="B41" s="2" t="n"/>
      <c r="H41" s="3" t="n"/>
      <c r="I41" s="3" t="n"/>
      <c r="J41" s="3" t="n"/>
      <c r="K41" s="3" t="n"/>
      <c r="L41" s="4">
        <f>IF(H41="","",SUM(H41:K41))</f>
        <v/>
      </c>
      <c r="M41" s="3" t="n"/>
      <c r="N41" s="4">
        <f>IF(M41="","",M41-L41)</f>
        <v/>
      </c>
      <c r="P41" s="2" t="n"/>
      <c r="Q41" s="5">
        <f>IF(B41="","",IF(P41="",TODAY()-B41,P41-B41))</f>
        <v/>
      </c>
      <c r="R41" s="3" t="n"/>
      <c r="S41" s="4">
        <f>IF(R41="","",R41-L41)</f>
        <v/>
      </c>
    </row>
    <row r="42">
      <c r="B42" s="2" t="n"/>
      <c r="H42" s="3" t="n"/>
      <c r="I42" s="3" t="n"/>
      <c r="J42" s="3" t="n"/>
      <c r="K42" s="3" t="n"/>
      <c r="L42" s="4">
        <f>IF(H42="","",SUM(H42:K42))</f>
        <v/>
      </c>
      <c r="M42" s="3" t="n"/>
      <c r="N42" s="4">
        <f>IF(M42="","",M42-L42)</f>
        <v/>
      </c>
      <c r="P42" s="2" t="n"/>
      <c r="Q42" s="5">
        <f>IF(B42="","",IF(P42="",TODAY()-B42,P42-B42))</f>
        <v/>
      </c>
      <c r="R42" s="3" t="n"/>
      <c r="S42" s="4">
        <f>IF(R42="","",R42-L42)</f>
        <v/>
      </c>
    </row>
    <row r="43">
      <c r="B43" s="2" t="n"/>
      <c r="H43" s="3" t="n"/>
      <c r="I43" s="3" t="n"/>
      <c r="J43" s="3" t="n"/>
      <c r="K43" s="3" t="n"/>
      <c r="L43" s="4">
        <f>IF(H43="","",SUM(H43:K43))</f>
        <v/>
      </c>
      <c r="M43" s="3" t="n"/>
      <c r="N43" s="4">
        <f>IF(M43="","",M43-L43)</f>
        <v/>
      </c>
      <c r="P43" s="2" t="n"/>
      <c r="Q43" s="5">
        <f>IF(B43="","",IF(P43="",TODAY()-B43,P43-B43))</f>
        <v/>
      </c>
      <c r="R43" s="3" t="n"/>
      <c r="S43" s="4">
        <f>IF(R43="","",R43-L43)</f>
        <v/>
      </c>
    </row>
    <row r="44">
      <c r="B44" s="2" t="n"/>
      <c r="H44" s="3" t="n"/>
      <c r="I44" s="3" t="n"/>
      <c r="J44" s="3" t="n"/>
      <c r="K44" s="3" t="n"/>
      <c r="L44" s="4">
        <f>IF(H44="","",SUM(H44:K44))</f>
        <v/>
      </c>
      <c r="M44" s="3" t="n"/>
      <c r="N44" s="4">
        <f>IF(M44="","",M44-L44)</f>
        <v/>
      </c>
      <c r="P44" s="2" t="n"/>
      <c r="Q44" s="5">
        <f>IF(B44="","",IF(P44="",TODAY()-B44,P44-B44))</f>
        <v/>
      </c>
      <c r="R44" s="3" t="n"/>
      <c r="S44" s="4">
        <f>IF(R44="","",R44-L44)</f>
        <v/>
      </c>
    </row>
    <row r="45">
      <c r="B45" s="2" t="n"/>
      <c r="H45" s="3" t="n"/>
      <c r="I45" s="3" t="n"/>
      <c r="J45" s="3" t="n"/>
      <c r="K45" s="3" t="n"/>
      <c r="L45" s="4">
        <f>IF(H45="","",SUM(H45:K45))</f>
        <v/>
      </c>
      <c r="M45" s="3" t="n"/>
      <c r="N45" s="4">
        <f>IF(M45="","",M45-L45)</f>
        <v/>
      </c>
      <c r="P45" s="2" t="n"/>
      <c r="Q45" s="5">
        <f>IF(B45="","",IF(P45="",TODAY()-B45,P45-B45))</f>
        <v/>
      </c>
      <c r="R45" s="3" t="n"/>
      <c r="S45" s="4">
        <f>IF(R45="","",R45-L45)</f>
        <v/>
      </c>
    </row>
    <row r="46">
      <c r="B46" s="2" t="n"/>
      <c r="H46" s="3" t="n"/>
      <c r="I46" s="3" t="n"/>
      <c r="J46" s="3" t="n"/>
      <c r="K46" s="3" t="n"/>
      <c r="L46" s="4">
        <f>IF(H46="","",SUM(H46:K46))</f>
        <v/>
      </c>
      <c r="M46" s="3" t="n"/>
      <c r="N46" s="4">
        <f>IF(M46="","",M46-L46)</f>
        <v/>
      </c>
      <c r="P46" s="2" t="n"/>
      <c r="Q46" s="5">
        <f>IF(B46="","",IF(P46="",TODAY()-B46,P46-B46))</f>
        <v/>
      </c>
      <c r="R46" s="3" t="n"/>
      <c r="S46" s="4">
        <f>IF(R46="","",R46-L46)</f>
        <v/>
      </c>
    </row>
    <row r="47">
      <c r="B47" s="2" t="n"/>
      <c r="H47" s="3" t="n"/>
      <c r="I47" s="3" t="n"/>
      <c r="J47" s="3" t="n"/>
      <c r="K47" s="3" t="n"/>
      <c r="L47" s="4">
        <f>IF(H47="","",SUM(H47:K47))</f>
        <v/>
      </c>
      <c r="M47" s="3" t="n"/>
      <c r="N47" s="4">
        <f>IF(M47="","",M47-L47)</f>
        <v/>
      </c>
      <c r="P47" s="2" t="n"/>
      <c r="Q47" s="5">
        <f>IF(B47="","",IF(P47="",TODAY()-B47,P47-B47))</f>
        <v/>
      </c>
      <c r="R47" s="3" t="n"/>
      <c r="S47" s="4">
        <f>IF(R47="","",R47-L47)</f>
        <v/>
      </c>
    </row>
    <row r="48">
      <c r="B48" s="2" t="n"/>
      <c r="H48" s="3" t="n"/>
      <c r="I48" s="3" t="n"/>
      <c r="J48" s="3" t="n"/>
      <c r="K48" s="3" t="n"/>
      <c r="L48" s="4">
        <f>IF(H48="","",SUM(H48:K48))</f>
        <v/>
      </c>
      <c r="M48" s="3" t="n"/>
      <c r="N48" s="4">
        <f>IF(M48="","",M48-L48)</f>
        <v/>
      </c>
      <c r="P48" s="2" t="n"/>
      <c r="Q48" s="5">
        <f>IF(B48="","",IF(P48="",TODAY()-B48,P48-B48))</f>
        <v/>
      </c>
      <c r="R48" s="3" t="n"/>
      <c r="S48" s="4">
        <f>IF(R48="","",R48-L48)</f>
        <v/>
      </c>
    </row>
    <row r="49">
      <c r="B49" s="2" t="n"/>
      <c r="H49" s="3" t="n"/>
      <c r="I49" s="3" t="n"/>
      <c r="J49" s="3" t="n"/>
      <c r="K49" s="3" t="n"/>
      <c r="L49" s="4">
        <f>IF(H49="","",SUM(H49:K49))</f>
        <v/>
      </c>
      <c r="M49" s="3" t="n"/>
      <c r="N49" s="4">
        <f>IF(M49="","",M49-L49)</f>
        <v/>
      </c>
      <c r="P49" s="2" t="n"/>
      <c r="Q49" s="5">
        <f>IF(B49="","",IF(P49="",TODAY()-B49,P49-B49))</f>
        <v/>
      </c>
      <c r="R49" s="3" t="n"/>
      <c r="S49" s="4">
        <f>IF(R49="","",R49-L49)</f>
        <v/>
      </c>
    </row>
    <row r="50">
      <c r="B50" s="2" t="n"/>
      <c r="H50" s="3" t="n"/>
      <c r="I50" s="3" t="n"/>
      <c r="J50" s="3" t="n"/>
      <c r="K50" s="3" t="n"/>
      <c r="L50" s="4">
        <f>IF(H50="","",SUM(H50:K50))</f>
        <v/>
      </c>
      <c r="M50" s="3" t="n"/>
      <c r="N50" s="4">
        <f>IF(M50="","",M50-L50)</f>
        <v/>
      </c>
      <c r="P50" s="2" t="n"/>
      <c r="Q50" s="5">
        <f>IF(B50="","",IF(P50="",TODAY()-B50,P50-B50))</f>
        <v/>
      </c>
      <c r="R50" s="3" t="n"/>
      <c r="S50" s="4">
        <f>IF(R50="","",R50-L50)</f>
        <v/>
      </c>
    </row>
    <row r="51">
      <c r="B51" s="2" t="n"/>
      <c r="H51" s="3" t="n"/>
      <c r="I51" s="3" t="n"/>
      <c r="J51" s="3" t="n"/>
      <c r="K51" s="3" t="n"/>
      <c r="L51" s="4">
        <f>IF(H51="","",SUM(H51:K51))</f>
        <v/>
      </c>
      <c r="M51" s="3" t="n"/>
      <c r="N51" s="4">
        <f>IF(M51="","",M51-L51)</f>
        <v/>
      </c>
      <c r="P51" s="2" t="n"/>
      <c r="Q51" s="5">
        <f>IF(B51="","",IF(P51="",TODAY()-B51,P51-B51))</f>
        <v/>
      </c>
      <c r="R51" s="3" t="n"/>
      <c r="S51" s="4">
        <f>IF(R51="","",R51-L51)</f>
        <v/>
      </c>
    </row>
    <row r="52">
      <c r="B52" s="2" t="n"/>
      <c r="H52" s="3" t="n"/>
      <c r="I52" s="3" t="n"/>
      <c r="J52" s="3" t="n"/>
      <c r="K52" s="3" t="n"/>
      <c r="L52" s="4">
        <f>IF(H52="","",SUM(H52:K52))</f>
        <v/>
      </c>
      <c r="M52" s="3" t="n"/>
      <c r="N52" s="4">
        <f>IF(M52="","",M52-L52)</f>
        <v/>
      </c>
      <c r="P52" s="2" t="n"/>
      <c r="Q52" s="5">
        <f>IF(B52="","",IF(P52="",TODAY()-B52,P52-B52))</f>
        <v/>
      </c>
      <c r="R52" s="3" t="n"/>
      <c r="S52" s="4">
        <f>IF(R52="","",R52-L52)</f>
        <v/>
      </c>
    </row>
    <row r="53">
      <c r="B53" s="2" t="n"/>
      <c r="H53" s="3" t="n"/>
      <c r="I53" s="3" t="n"/>
      <c r="J53" s="3" t="n"/>
      <c r="K53" s="3" t="n"/>
      <c r="L53" s="4">
        <f>IF(H53="","",SUM(H53:K53))</f>
        <v/>
      </c>
      <c r="M53" s="3" t="n"/>
      <c r="N53" s="4">
        <f>IF(M53="","",M53-L53)</f>
        <v/>
      </c>
      <c r="P53" s="2" t="n"/>
      <c r="Q53" s="5">
        <f>IF(B53="","",IF(P53="",TODAY()-B53,P53-B53))</f>
        <v/>
      </c>
      <c r="R53" s="3" t="n"/>
      <c r="S53" s="4">
        <f>IF(R53="","",R53-L53)</f>
        <v/>
      </c>
    </row>
    <row r="54">
      <c r="B54" s="2" t="n"/>
      <c r="H54" s="3" t="n"/>
      <c r="I54" s="3" t="n"/>
      <c r="J54" s="3" t="n"/>
      <c r="K54" s="3" t="n"/>
      <c r="L54" s="4">
        <f>IF(H54="","",SUM(H54:K54))</f>
        <v/>
      </c>
      <c r="M54" s="3" t="n"/>
      <c r="N54" s="4">
        <f>IF(M54="","",M54-L54)</f>
        <v/>
      </c>
      <c r="P54" s="2" t="n"/>
      <c r="Q54" s="5">
        <f>IF(B54="","",IF(P54="",TODAY()-B54,P54-B54))</f>
        <v/>
      </c>
      <c r="R54" s="3" t="n"/>
      <c r="S54" s="4">
        <f>IF(R54="","",R54-L54)</f>
        <v/>
      </c>
    </row>
    <row r="55">
      <c r="B55" s="2" t="n"/>
      <c r="H55" s="3" t="n"/>
      <c r="I55" s="3" t="n"/>
      <c r="J55" s="3" t="n"/>
      <c r="K55" s="3" t="n"/>
      <c r="L55" s="4">
        <f>IF(H55="","",SUM(H55:K55))</f>
        <v/>
      </c>
      <c r="M55" s="3" t="n"/>
      <c r="N55" s="4">
        <f>IF(M55="","",M55-L55)</f>
        <v/>
      </c>
      <c r="P55" s="2" t="n"/>
      <c r="Q55" s="5">
        <f>IF(B55="","",IF(P55="",TODAY()-B55,P55-B55))</f>
        <v/>
      </c>
      <c r="R55" s="3" t="n"/>
      <c r="S55" s="4">
        <f>IF(R55="","",R55-L55)</f>
        <v/>
      </c>
    </row>
    <row r="56">
      <c r="B56" s="2" t="n"/>
      <c r="H56" s="3" t="n"/>
      <c r="I56" s="3" t="n"/>
      <c r="J56" s="3" t="n"/>
      <c r="K56" s="3" t="n"/>
      <c r="L56" s="4">
        <f>IF(H56="","",SUM(H56:K56))</f>
        <v/>
      </c>
      <c r="M56" s="3" t="n"/>
      <c r="N56" s="4">
        <f>IF(M56="","",M56-L56)</f>
        <v/>
      </c>
      <c r="P56" s="2" t="n"/>
      <c r="Q56" s="5">
        <f>IF(B56="","",IF(P56="",TODAY()-B56,P56-B56))</f>
        <v/>
      </c>
      <c r="R56" s="3" t="n"/>
      <c r="S56" s="4">
        <f>IF(R56="","",R56-L56)</f>
        <v/>
      </c>
    </row>
    <row r="57">
      <c r="B57" s="2" t="n"/>
      <c r="H57" s="3" t="n"/>
      <c r="I57" s="3" t="n"/>
      <c r="J57" s="3" t="n"/>
      <c r="K57" s="3" t="n"/>
      <c r="L57" s="4">
        <f>IF(H57="","",SUM(H57:K57))</f>
        <v/>
      </c>
      <c r="M57" s="3" t="n"/>
      <c r="N57" s="4">
        <f>IF(M57="","",M57-L57)</f>
        <v/>
      </c>
      <c r="P57" s="2" t="n"/>
      <c r="Q57" s="5">
        <f>IF(B57="","",IF(P57="",TODAY()-B57,P57-B57))</f>
        <v/>
      </c>
      <c r="R57" s="3" t="n"/>
      <c r="S57" s="4">
        <f>IF(R57="","",R57-L57)</f>
        <v/>
      </c>
    </row>
    <row r="58">
      <c r="B58" s="2" t="n"/>
      <c r="H58" s="3" t="n"/>
      <c r="I58" s="3" t="n"/>
      <c r="J58" s="3" t="n"/>
      <c r="K58" s="3" t="n"/>
      <c r="L58" s="4">
        <f>IF(H58="","",SUM(H58:K58))</f>
        <v/>
      </c>
      <c r="M58" s="3" t="n"/>
      <c r="N58" s="4">
        <f>IF(M58="","",M58-L58)</f>
        <v/>
      </c>
      <c r="P58" s="2" t="n"/>
      <c r="Q58" s="5">
        <f>IF(B58="","",IF(P58="",TODAY()-B58,P58-B58))</f>
        <v/>
      </c>
      <c r="R58" s="3" t="n"/>
      <c r="S58" s="4">
        <f>IF(R58="","",R58-L58)</f>
        <v/>
      </c>
    </row>
    <row r="59">
      <c r="B59" s="2" t="n"/>
      <c r="H59" s="3" t="n"/>
      <c r="I59" s="3" t="n"/>
      <c r="J59" s="3" t="n"/>
      <c r="K59" s="3" t="n"/>
      <c r="L59" s="4">
        <f>IF(H59="","",SUM(H59:K59))</f>
        <v/>
      </c>
      <c r="M59" s="3" t="n"/>
      <c r="N59" s="4">
        <f>IF(M59="","",M59-L59)</f>
        <v/>
      </c>
      <c r="P59" s="2" t="n"/>
      <c r="Q59" s="5">
        <f>IF(B59="","",IF(P59="",TODAY()-B59,P59-B59))</f>
        <v/>
      </c>
      <c r="R59" s="3" t="n"/>
      <c r="S59" s="4">
        <f>IF(R59="","",R59-L59)</f>
        <v/>
      </c>
    </row>
    <row r="60">
      <c r="B60" s="2" t="n"/>
      <c r="H60" s="3" t="n"/>
      <c r="I60" s="3" t="n"/>
      <c r="J60" s="3" t="n"/>
      <c r="K60" s="3" t="n"/>
      <c r="L60" s="4">
        <f>IF(H60="","",SUM(H60:K60))</f>
        <v/>
      </c>
      <c r="M60" s="3" t="n"/>
      <c r="N60" s="4">
        <f>IF(M60="","",M60-L60)</f>
        <v/>
      </c>
      <c r="P60" s="2" t="n"/>
      <c r="Q60" s="5">
        <f>IF(B60="","",IF(P60="",TODAY()-B60,P60-B60))</f>
        <v/>
      </c>
      <c r="R60" s="3" t="n"/>
      <c r="S60" s="4">
        <f>IF(R60="","",R60-L60)</f>
        <v/>
      </c>
    </row>
    <row r="61">
      <c r="B61" s="2" t="n"/>
      <c r="H61" s="3" t="n"/>
      <c r="I61" s="3" t="n"/>
      <c r="J61" s="3" t="n"/>
      <c r="K61" s="3" t="n"/>
      <c r="L61" s="4">
        <f>IF(H61="","",SUM(H61:K61))</f>
        <v/>
      </c>
      <c r="M61" s="3" t="n"/>
      <c r="N61" s="4">
        <f>IF(M61="","",M61-L61)</f>
        <v/>
      </c>
      <c r="P61" s="2" t="n"/>
      <c r="Q61" s="5">
        <f>IF(B61="","",IF(P61="",TODAY()-B61,P61-B61))</f>
        <v/>
      </c>
      <c r="R61" s="3" t="n"/>
      <c r="S61" s="4">
        <f>IF(R61="","",R61-L61)</f>
        <v/>
      </c>
    </row>
    <row r="62">
      <c r="B62" s="2" t="n"/>
      <c r="H62" s="3" t="n"/>
      <c r="I62" s="3" t="n"/>
      <c r="J62" s="3" t="n"/>
      <c r="K62" s="3" t="n"/>
      <c r="L62" s="4">
        <f>IF(H62="","",SUM(H62:K62))</f>
        <v/>
      </c>
      <c r="M62" s="3" t="n"/>
      <c r="N62" s="4">
        <f>IF(M62="","",M62-L62)</f>
        <v/>
      </c>
      <c r="P62" s="2" t="n"/>
      <c r="Q62" s="5">
        <f>IF(B62="","",IF(P62="",TODAY()-B62,P62-B62))</f>
        <v/>
      </c>
      <c r="R62" s="3" t="n"/>
      <c r="S62" s="4">
        <f>IF(R62="","",R62-L62)</f>
        <v/>
      </c>
    </row>
    <row r="63">
      <c r="B63" s="2" t="n"/>
      <c r="H63" s="3" t="n"/>
      <c r="I63" s="3" t="n"/>
      <c r="J63" s="3" t="n"/>
      <c r="K63" s="3" t="n"/>
      <c r="L63" s="4">
        <f>IF(H63="","",SUM(H63:K63))</f>
        <v/>
      </c>
      <c r="M63" s="3" t="n"/>
      <c r="N63" s="4">
        <f>IF(M63="","",M63-L63)</f>
        <v/>
      </c>
      <c r="P63" s="2" t="n"/>
      <c r="Q63" s="5">
        <f>IF(B63="","",IF(P63="",TODAY()-B63,P63-B63))</f>
        <v/>
      </c>
      <c r="R63" s="3" t="n"/>
      <c r="S63" s="4">
        <f>IF(R63="","",R63-L63)</f>
        <v/>
      </c>
    </row>
    <row r="64">
      <c r="B64" s="2" t="n"/>
      <c r="H64" s="3" t="n"/>
      <c r="I64" s="3" t="n"/>
      <c r="J64" s="3" t="n"/>
      <c r="K64" s="3" t="n"/>
      <c r="L64" s="4">
        <f>IF(H64="","",SUM(H64:K64))</f>
        <v/>
      </c>
      <c r="M64" s="3" t="n"/>
      <c r="N64" s="4">
        <f>IF(M64="","",M64-L64)</f>
        <v/>
      </c>
      <c r="P64" s="2" t="n"/>
      <c r="Q64" s="5">
        <f>IF(B64="","",IF(P64="",TODAY()-B64,P64-B64))</f>
        <v/>
      </c>
      <c r="R64" s="3" t="n"/>
      <c r="S64" s="4">
        <f>IF(R64="","",R64-L64)</f>
        <v/>
      </c>
    </row>
    <row r="65">
      <c r="B65" s="2" t="n"/>
      <c r="H65" s="3" t="n"/>
      <c r="I65" s="3" t="n"/>
      <c r="J65" s="3" t="n"/>
      <c r="K65" s="3" t="n"/>
      <c r="L65" s="4">
        <f>IF(H65="","",SUM(H65:K65))</f>
        <v/>
      </c>
      <c r="M65" s="3" t="n"/>
      <c r="N65" s="4">
        <f>IF(M65="","",M65-L65)</f>
        <v/>
      </c>
      <c r="P65" s="2" t="n"/>
      <c r="Q65" s="5">
        <f>IF(B65="","",IF(P65="",TODAY()-B65,P65-B65))</f>
        <v/>
      </c>
      <c r="R65" s="3" t="n"/>
      <c r="S65" s="4">
        <f>IF(R65="","",R65-L65)</f>
        <v/>
      </c>
    </row>
    <row r="66">
      <c r="B66" s="2" t="n"/>
      <c r="H66" s="3" t="n"/>
      <c r="I66" s="3" t="n"/>
      <c r="J66" s="3" t="n"/>
      <c r="K66" s="3" t="n"/>
      <c r="L66" s="4">
        <f>IF(H66="","",SUM(H66:K66))</f>
        <v/>
      </c>
      <c r="M66" s="3" t="n"/>
      <c r="N66" s="4">
        <f>IF(M66="","",M66-L66)</f>
        <v/>
      </c>
      <c r="P66" s="2" t="n"/>
      <c r="Q66" s="5">
        <f>IF(B66="","",IF(P66="",TODAY()-B66,P66-B66))</f>
        <v/>
      </c>
      <c r="R66" s="3" t="n"/>
      <c r="S66" s="4">
        <f>IF(R66="","",R66-L66)</f>
        <v/>
      </c>
    </row>
    <row r="67">
      <c r="B67" s="2" t="n"/>
      <c r="H67" s="3" t="n"/>
      <c r="I67" s="3" t="n"/>
      <c r="J67" s="3" t="n"/>
      <c r="K67" s="3" t="n"/>
      <c r="L67" s="4">
        <f>IF(H67="","",SUM(H67:K67))</f>
        <v/>
      </c>
      <c r="M67" s="3" t="n"/>
      <c r="N67" s="4">
        <f>IF(M67="","",M67-L67)</f>
        <v/>
      </c>
      <c r="P67" s="2" t="n"/>
      <c r="Q67" s="5">
        <f>IF(B67="","",IF(P67="",TODAY()-B67,P67-B67))</f>
        <v/>
      </c>
      <c r="R67" s="3" t="n"/>
      <c r="S67" s="4">
        <f>IF(R67="","",R67-L67)</f>
        <v/>
      </c>
    </row>
    <row r="68">
      <c r="B68" s="2" t="n"/>
      <c r="H68" s="3" t="n"/>
      <c r="I68" s="3" t="n"/>
      <c r="J68" s="3" t="n"/>
      <c r="K68" s="3" t="n"/>
      <c r="L68" s="4">
        <f>IF(H68="","",SUM(H68:K68))</f>
        <v/>
      </c>
      <c r="M68" s="3" t="n"/>
      <c r="N68" s="4">
        <f>IF(M68="","",M68-L68)</f>
        <v/>
      </c>
      <c r="P68" s="2" t="n"/>
      <c r="Q68" s="5">
        <f>IF(B68="","",IF(P68="",TODAY()-B68,P68-B68))</f>
        <v/>
      </c>
      <c r="R68" s="3" t="n"/>
      <c r="S68" s="4">
        <f>IF(R68="","",R68-L68)</f>
        <v/>
      </c>
    </row>
    <row r="69">
      <c r="B69" s="2" t="n"/>
      <c r="H69" s="3" t="n"/>
      <c r="I69" s="3" t="n"/>
      <c r="J69" s="3" t="n"/>
      <c r="K69" s="3" t="n"/>
      <c r="L69" s="4">
        <f>IF(H69="","",SUM(H69:K69))</f>
        <v/>
      </c>
      <c r="M69" s="3" t="n"/>
      <c r="N69" s="4">
        <f>IF(M69="","",M69-L69)</f>
        <v/>
      </c>
      <c r="P69" s="2" t="n"/>
      <c r="Q69" s="5">
        <f>IF(B69="","",IF(P69="",TODAY()-B69,P69-B69))</f>
        <v/>
      </c>
      <c r="R69" s="3" t="n"/>
      <c r="S69" s="4">
        <f>IF(R69="","",R69-L69)</f>
        <v/>
      </c>
    </row>
    <row r="70">
      <c r="B70" s="2" t="n"/>
      <c r="H70" s="3" t="n"/>
      <c r="I70" s="3" t="n"/>
      <c r="J70" s="3" t="n"/>
      <c r="K70" s="3" t="n"/>
      <c r="L70" s="4">
        <f>IF(H70="","",SUM(H70:K70))</f>
        <v/>
      </c>
      <c r="M70" s="3" t="n"/>
      <c r="N70" s="4">
        <f>IF(M70="","",M70-L70)</f>
        <v/>
      </c>
      <c r="P70" s="2" t="n"/>
      <c r="Q70" s="5">
        <f>IF(B70="","",IF(P70="",TODAY()-B70,P70-B70))</f>
        <v/>
      </c>
      <c r="R70" s="3" t="n"/>
      <c r="S70" s="4">
        <f>IF(R70="","",R70-L70)</f>
        <v/>
      </c>
    </row>
    <row r="71">
      <c r="B71" s="2" t="n"/>
      <c r="H71" s="3" t="n"/>
      <c r="I71" s="3" t="n"/>
      <c r="J71" s="3" t="n"/>
      <c r="K71" s="3" t="n"/>
      <c r="L71" s="4">
        <f>IF(H71="","",SUM(H71:K71))</f>
        <v/>
      </c>
      <c r="M71" s="3" t="n"/>
      <c r="N71" s="4">
        <f>IF(M71="","",M71-L71)</f>
        <v/>
      </c>
      <c r="P71" s="2" t="n"/>
      <c r="Q71" s="5">
        <f>IF(B71="","",IF(P71="",TODAY()-B71,P71-B71))</f>
        <v/>
      </c>
      <c r="R71" s="3" t="n"/>
      <c r="S71" s="4">
        <f>IF(R71="","",R71-L71)</f>
        <v/>
      </c>
    </row>
    <row r="72">
      <c r="B72" s="2" t="n"/>
      <c r="H72" s="3" t="n"/>
      <c r="I72" s="3" t="n"/>
      <c r="J72" s="3" t="n"/>
      <c r="K72" s="3" t="n"/>
      <c r="L72" s="4">
        <f>IF(H72="","",SUM(H72:K72))</f>
        <v/>
      </c>
      <c r="M72" s="3" t="n"/>
      <c r="N72" s="4">
        <f>IF(M72="","",M72-L72)</f>
        <v/>
      </c>
      <c r="P72" s="2" t="n"/>
      <c r="Q72" s="5">
        <f>IF(B72="","",IF(P72="",TODAY()-B72,P72-B72))</f>
        <v/>
      </c>
      <c r="R72" s="3" t="n"/>
      <c r="S72" s="4">
        <f>IF(R72="","",R72-L72)</f>
        <v/>
      </c>
    </row>
    <row r="73">
      <c r="B73" s="2" t="n"/>
      <c r="H73" s="3" t="n"/>
      <c r="I73" s="3" t="n"/>
      <c r="J73" s="3" t="n"/>
      <c r="K73" s="3" t="n"/>
      <c r="L73" s="4">
        <f>IF(H73="","",SUM(H73:K73))</f>
        <v/>
      </c>
      <c r="M73" s="3" t="n"/>
      <c r="N73" s="4">
        <f>IF(M73="","",M73-L73)</f>
        <v/>
      </c>
      <c r="P73" s="2" t="n"/>
      <c r="Q73" s="5">
        <f>IF(B73="","",IF(P73="",TODAY()-B73,P73-B73))</f>
        <v/>
      </c>
      <c r="R73" s="3" t="n"/>
      <c r="S73" s="4">
        <f>IF(R73="","",R73-L73)</f>
        <v/>
      </c>
    </row>
    <row r="74">
      <c r="B74" s="2" t="n"/>
      <c r="H74" s="3" t="n"/>
      <c r="I74" s="3" t="n"/>
      <c r="J74" s="3" t="n"/>
      <c r="K74" s="3" t="n"/>
      <c r="L74" s="4">
        <f>IF(H74="","",SUM(H74:K74))</f>
        <v/>
      </c>
      <c r="M74" s="3" t="n"/>
      <c r="N74" s="4">
        <f>IF(M74="","",M74-L74)</f>
        <v/>
      </c>
      <c r="P74" s="2" t="n"/>
      <c r="Q74" s="5">
        <f>IF(B74="","",IF(P74="",TODAY()-B74,P74-B74))</f>
        <v/>
      </c>
      <c r="R74" s="3" t="n"/>
      <c r="S74" s="4">
        <f>IF(R74="","",R74-L74)</f>
        <v/>
      </c>
    </row>
    <row r="75">
      <c r="B75" s="2" t="n"/>
      <c r="H75" s="3" t="n"/>
      <c r="I75" s="3" t="n"/>
      <c r="J75" s="3" t="n"/>
      <c r="K75" s="3" t="n"/>
      <c r="L75" s="4">
        <f>IF(H75="","",SUM(H75:K75))</f>
        <v/>
      </c>
      <c r="M75" s="3" t="n"/>
      <c r="N75" s="4">
        <f>IF(M75="","",M75-L75)</f>
        <v/>
      </c>
      <c r="P75" s="2" t="n"/>
      <c r="Q75" s="5">
        <f>IF(B75="","",IF(P75="",TODAY()-B75,P75-B75))</f>
        <v/>
      </c>
      <c r="R75" s="3" t="n"/>
      <c r="S75" s="4">
        <f>IF(R75="","",R75-L75)</f>
        <v/>
      </c>
    </row>
    <row r="76">
      <c r="B76" s="2" t="n"/>
      <c r="H76" s="3" t="n"/>
      <c r="I76" s="3" t="n"/>
      <c r="J76" s="3" t="n"/>
      <c r="K76" s="3" t="n"/>
      <c r="L76" s="4">
        <f>IF(H76="","",SUM(H76:K76))</f>
        <v/>
      </c>
      <c r="M76" s="3" t="n"/>
      <c r="N76" s="4">
        <f>IF(M76="","",M76-L76)</f>
        <v/>
      </c>
      <c r="P76" s="2" t="n"/>
      <c r="Q76" s="5">
        <f>IF(B76="","",IF(P76="",TODAY()-B76,P76-B76))</f>
        <v/>
      </c>
      <c r="R76" s="3" t="n"/>
      <c r="S76" s="4">
        <f>IF(R76="","",R76-L76)</f>
        <v/>
      </c>
    </row>
    <row r="77">
      <c r="B77" s="2" t="n"/>
      <c r="H77" s="3" t="n"/>
      <c r="I77" s="3" t="n"/>
      <c r="J77" s="3" t="n"/>
      <c r="K77" s="3" t="n"/>
      <c r="L77" s="4">
        <f>IF(H77="","",SUM(H77:K77))</f>
        <v/>
      </c>
      <c r="M77" s="3" t="n"/>
      <c r="N77" s="4">
        <f>IF(M77="","",M77-L77)</f>
        <v/>
      </c>
      <c r="P77" s="2" t="n"/>
      <c r="Q77" s="5">
        <f>IF(B77="","",IF(P77="",TODAY()-B77,P77-B77))</f>
        <v/>
      </c>
      <c r="R77" s="3" t="n"/>
      <c r="S77" s="4">
        <f>IF(R77="","",R77-L77)</f>
        <v/>
      </c>
    </row>
    <row r="78">
      <c r="B78" s="2" t="n"/>
      <c r="H78" s="3" t="n"/>
      <c r="I78" s="3" t="n"/>
      <c r="J78" s="3" t="n"/>
      <c r="K78" s="3" t="n"/>
      <c r="L78" s="4">
        <f>IF(H78="","",SUM(H78:K78))</f>
        <v/>
      </c>
      <c r="M78" s="3" t="n"/>
      <c r="N78" s="4">
        <f>IF(M78="","",M78-L78)</f>
        <v/>
      </c>
      <c r="P78" s="2" t="n"/>
      <c r="Q78" s="5">
        <f>IF(B78="","",IF(P78="",TODAY()-B78,P78-B78))</f>
        <v/>
      </c>
      <c r="R78" s="3" t="n"/>
      <c r="S78" s="4">
        <f>IF(R78="","",R78-L78)</f>
        <v/>
      </c>
    </row>
    <row r="79">
      <c r="B79" s="2" t="n"/>
      <c r="H79" s="3" t="n"/>
      <c r="I79" s="3" t="n"/>
      <c r="J79" s="3" t="n"/>
      <c r="K79" s="3" t="n"/>
      <c r="L79" s="4">
        <f>IF(H79="","",SUM(H79:K79))</f>
        <v/>
      </c>
      <c r="M79" s="3" t="n"/>
      <c r="N79" s="4">
        <f>IF(M79="","",M79-L79)</f>
        <v/>
      </c>
      <c r="P79" s="2" t="n"/>
      <c r="Q79" s="5">
        <f>IF(B79="","",IF(P79="",TODAY()-B79,P79-B79))</f>
        <v/>
      </c>
      <c r="R79" s="3" t="n"/>
      <c r="S79" s="4">
        <f>IF(R79="","",R79-L79)</f>
        <v/>
      </c>
    </row>
    <row r="80">
      <c r="B80" s="2" t="n"/>
      <c r="H80" s="3" t="n"/>
      <c r="I80" s="3" t="n"/>
      <c r="J80" s="3" t="n"/>
      <c r="K80" s="3" t="n"/>
      <c r="L80" s="4">
        <f>IF(H80="","",SUM(H80:K80))</f>
        <v/>
      </c>
      <c r="M80" s="3" t="n"/>
      <c r="N80" s="4">
        <f>IF(M80="","",M80-L80)</f>
        <v/>
      </c>
      <c r="P80" s="2" t="n"/>
      <c r="Q80" s="5">
        <f>IF(B80="","",IF(P80="",TODAY()-B80,P80-B80))</f>
        <v/>
      </c>
      <c r="R80" s="3" t="n"/>
      <c r="S80" s="4">
        <f>IF(R80="","",R80-L80)</f>
        <v/>
      </c>
    </row>
    <row r="81">
      <c r="B81" s="2" t="n"/>
      <c r="H81" s="3" t="n"/>
      <c r="I81" s="3" t="n"/>
      <c r="J81" s="3" t="n"/>
      <c r="K81" s="3" t="n"/>
      <c r="L81" s="4">
        <f>IF(H81="","",SUM(H81:K81))</f>
        <v/>
      </c>
      <c r="M81" s="3" t="n"/>
      <c r="N81" s="4">
        <f>IF(M81="","",M81-L81)</f>
        <v/>
      </c>
      <c r="P81" s="2" t="n"/>
      <c r="Q81" s="5">
        <f>IF(B81="","",IF(P81="",TODAY()-B81,P81-B81))</f>
        <v/>
      </c>
      <c r="R81" s="3" t="n"/>
      <c r="S81" s="4">
        <f>IF(R81="","",R81-L81)</f>
        <v/>
      </c>
    </row>
    <row r="82">
      <c r="B82" s="2" t="n"/>
      <c r="H82" s="3" t="n"/>
      <c r="I82" s="3" t="n"/>
      <c r="J82" s="3" t="n"/>
      <c r="K82" s="3" t="n"/>
      <c r="L82" s="4">
        <f>IF(H82="","",SUM(H82:K82))</f>
        <v/>
      </c>
      <c r="M82" s="3" t="n"/>
      <c r="N82" s="4">
        <f>IF(M82="","",M82-L82)</f>
        <v/>
      </c>
      <c r="P82" s="2" t="n"/>
      <c r="Q82" s="5">
        <f>IF(B82="","",IF(P82="",TODAY()-B82,P82-B82))</f>
        <v/>
      </c>
      <c r="R82" s="3" t="n"/>
      <c r="S82" s="4">
        <f>IF(R82="","",R82-L82)</f>
        <v/>
      </c>
    </row>
    <row r="83">
      <c r="B83" s="2" t="n"/>
      <c r="H83" s="3" t="n"/>
      <c r="I83" s="3" t="n"/>
      <c r="J83" s="3" t="n"/>
      <c r="K83" s="3" t="n"/>
      <c r="L83" s="4">
        <f>IF(H83="","",SUM(H83:K83))</f>
        <v/>
      </c>
      <c r="M83" s="3" t="n"/>
      <c r="N83" s="4">
        <f>IF(M83="","",M83-L83)</f>
        <v/>
      </c>
      <c r="P83" s="2" t="n"/>
      <c r="Q83" s="5">
        <f>IF(B83="","",IF(P83="",TODAY()-B83,P83-B83))</f>
        <v/>
      </c>
      <c r="R83" s="3" t="n"/>
      <c r="S83" s="4">
        <f>IF(R83="","",R83-L83)</f>
        <v/>
      </c>
    </row>
    <row r="84">
      <c r="B84" s="2" t="n"/>
      <c r="H84" s="3" t="n"/>
      <c r="I84" s="3" t="n"/>
      <c r="J84" s="3" t="n"/>
      <c r="K84" s="3" t="n"/>
      <c r="L84" s="4">
        <f>IF(H84="","",SUM(H84:K84))</f>
        <v/>
      </c>
      <c r="M84" s="3" t="n"/>
      <c r="N84" s="4">
        <f>IF(M84="","",M84-L84)</f>
        <v/>
      </c>
      <c r="P84" s="2" t="n"/>
      <c r="Q84" s="5">
        <f>IF(B84="","",IF(P84="",TODAY()-B84,P84-B84))</f>
        <v/>
      </c>
      <c r="R84" s="3" t="n"/>
      <c r="S84" s="4">
        <f>IF(R84="","",R84-L84)</f>
        <v/>
      </c>
    </row>
    <row r="85">
      <c r="B85" s="2" t="n"/>
      <c r="H85" s="3" t="n"/>
      <c r="I85" s="3" t="n"/>
      <c r="J85" s="3" t="n"/>
      <c r="K85" s="3" t="n"/>
      <c r="L85" s="4">
        <f>IF(H85="","",SUM(H85:K85))</f>
        <v/>
      </c>
      <c r="M85" s="3" t="n"/>
      <c r="N85" s="4">
        <f>IF(M85="","",M85-L85)</f>
        <v/>
      </c>
      <c r="P85" s="2" t="n"/>
      <c r="Q85" s="5">
        <f>IF(B85="","",IF(P85="",TODAY()-B85,P85-B85))</f>
        <v/>
      </c>
      <c r="R85" s="3" t="n"/>
      <c r="S85" s="4">
        <f>IF(R85="","",R85-L85)</f>
        <v/>
      </c>
    </row>
    <row r="86">
      <c r="B86" s="2" t="n"/>
      <c r="H86" s="3" t="n"/>
      <c r="I86" s="3" t="n"/>
      <c r="J86" s="3" t="n"/>
      <c r="K86" s="3" t="n"/>
      <c r="L86" s="4">
        <f>IF(H86="","",SUM(H86:K86))</f>
        <v/>
      </c>
      <c r="M86" s="3" t="n"/>
      <c r="N86" s="4">
        <f>IF(M86="","",M86-L86)</f>
        <v/>
      </c>
      <c r="P86" s="2" t="n"/>
      <c r="Q86" s="5">
        <f>IF(B86="","",IF(P86="",TODAY()-B86,P86-B86))</f>
        <v/>
      </c>
      <c r="R86" s="3" t="n"/>
      <c r="S86" s="4">
        <f>IF(R86="","",R86-L86)</f>
        <v/>
      </c>
    </row>
    <row r="87">
      <c r="B87" s="2" t="n"/>
      <c r="H87" s="3" t="n"/>
      <c r="I87" s="3" t="n"/>
      <c r="J87" s="3" t="n"/>
      <c r="K87" s="3" t="n"/>
      <c r="L87" s="4">
        <f>IF(H87="","",SUM(H87:K87))</f>
        <v/>
      </c>
      <c r="M87" s="3" t="n"/>
      <c r="N87" s="4">
        <f>IF(M87="","",M87-L87)</f>
        <v/>
      </c>
      <c r="P87" s="2" t="n"/>
      <c r="Q87" s="5">
        <f>IF(B87="","",IF(P87="",TODAY()-B87,P87-B87))</f>
        <v/>
      </c>
      <c r="R87" s="3" t="n"/>
      <c r="S87" s="4">
        <f>IF(R87="","",R87-L87)</f>
        <v/>
      </c>
    </row>
    <row r="88">
      <c r="B88" s="2" t="n"/>
      <c r="H88" s="3" t="n"/>
      <c r="I88" s="3" t="n"/>
      <c r="J88" s="3" t="n"/>
      <c r="K88" s="3" t="n"/>
      <c r="L88" s="4">
        <f>IF(H88="","",SUM(H88:K88))</f>
        <v/>
      </c>
      <c r="M88" s="3" t="n"/>
      <c r="N88" s="4">
        <f>IF(M88="","",M88-L88)</f>
        <v/>
      </c>
      <c r="P88" s="2" t="n"/>
      <c r="Q88" s="5">
        <f>IF(B88="","",IF(P88="",TODAY()-B88,P88-B88))</f>
        <v/>
      </c>
      <c r="R88" s="3" t="n"/>
      <c r="S88" s="4">
        <f>IF(R88="","",R88-L88)</f>
        <v/>
      </c>
    </row>
    <row r="89">
      <c r="B89" s="2" t="n"/>
      <c r="H89" s="3" t="n"/>
      <c r="I89" s="3" t="n"/>
      <c r="J89" s="3" t="n"/>
      <c r="K89" s="3" t="n"/>
      <c r="L89" s="4">
        <f>IF(H89="","",SUM(H89:K89))</f>
        <v/>
      </c>
      <c r="M89" s="3" t="n"/>
      <c r="N89" s="4">
        <f>IF(M89="","",M89-L89)</f>
        <v/>
      </c>
      <c r="P89" s="2" t="n"/>
      <c r="Q89" s="5">
        <f>IF(B89="","",IF(P89="",TODAY()-B89,P89-B89))</f>
        <v/>
      </c>
      <c r="R89" s="3" t="n"/>
      <c r="S89" s="4">
        <f>IF(R89="","",R89-L89)</f>
        <v/>
      </c>
    </row>
    <row r="90">
      <c r="B90" s="2" t="n"/>
      <c r="H90" s="3" t="n"/>
      <c r="I90" s="3" t="n"/>
      <c r="J90" s="3" t="n"/>
      <c r="K90" s="3" t="n"/>
      <c r="L90" s="4">
        <f>IF(H90="","",SUM(H90:K90))</f>
        <v/>
      </c>
      <c r="M90" s="3" t="n"/>
      <c r="N90" s="4">
        <f>IF(M90="","",M90-L90)</f>
        <v/>
      </c>
      <c r="P90" s="2" t="n"/>
      <c r="Q90" s="5">
        <f>IF(B90="","",IF(P90="",TODAY()-B90,P90-B90))</f>
        <v/>
      </c>
      <c r="R90" s="3" t="n"/>
      <c r="S90" s="4">
        <f>IF(R90="","",R90-L90)</f>
        <v/>
      </c>
    </row>
    <row r="91">
      <c r="B91" s="2" t="n"/>
      <c r="H91" s="3" t="n"/>
      <c r="I91" s="3" t="n"/>
      <c r="J91" s="3" t="n"/>
      <c r="K91" s="3" t="n"/>
      <c r="L91" s="4">
        <f>IF(H91="","",SUM(H91:K91))</f>
        <v/>
      </c>
      <c r="M91" s="3" t="n"/>
      <c r="N91" s="4">
        <f>IF(M91="","",M91-L91)</f>
        <v/>
      </c>
      <c r="P91" s="2" t="n"/>
      <c r="Q91" s="5">
        <f>IF(B91="","",IF(P91="",TODAY()-B91,P91-B91))</f>
        <v/>
      </c>
      <c r="R91" s="3" t="n"/>
      <c r="S91" s="4">
        <f>IF(R91="","",R91-L91)</f>
        <v/>
      </c>
    </row>
    <row r="92">
      <c r="B92" s="2" t="n"/>
      <c r="H92" s="3" t="n"/>
      <c r="I92" s="3" t="n"/>
      <c r="J92" s="3" t="n"/>
      <c r="K92" s="3" t="n"/>
      <c r="L92" s="4">
        <f>IF(H92="","",SUM(H92:K92))</f>
        <v/>
      </c>
      <c r="M92" s="3" t="n"/>
      <c r="N92" s="4">
        <f>IF(M92="","",M92-L92)</f>
        <v/>
      </c>
      <c r="P92" s="2" t="n"/>
      <c r="Q92" s="5">
        <f>IF(B92="","",IF(P92="",TODAY()-B92,P92-B92))</f>
        <v/>
      </c>
      <c r="R92" s="3" t="n"/>
      <c r="S92" s="4">
        <f>IF(R92="","",R92-L92)</f>
        <v/>
      </c>
    </row>
    <row r="93">
      <c r="B93" s="2" t="n"/>
      <c r="H93" s="3" t="n"/>
      <c r="I93" s="3" t="n"/>
      <c r="J93" s="3" t="n"/>
      <c r="K93" s="3" t="n"/>
      <c r="L93" s="4">
        <f>IF(H93="","",SUM(H93:K93))</f>
        <v/>
      </c>
      <c r="M93" s="3" t="n"/>
      <c r="N93" s="4">
        <f>IF(M93="","",M93-L93)</f>
        <v/>
      </c>
      <c r="P93" s="2" t="n"/>
      <c r="Q93" s="5">
        <f>IF(B93="","",IF(P93="",TODAY()-B93,P93-B93))</f>
        <v/>
      </c>
      <c r="R93" s="3" t="n"/>
      <c r="S93" s="4">
        <f>IF(R93="","",R93-L93)</f>
        <v/>
      </c>
    </row>
    <row r="94">
      <c r="B94" s="2" t="n"/>
      <c r="H94" s="3" t="n"/>
      <c r="I94" s="3" t="n"/>
      <c r="J94" s="3" t="n"/>
      <c r="K94" s="3" t="n"/>
      <c r="L94" s="4">
        <f>IF(H94="","",SUM(H94:K94))</f>
        <v/>
      </c>
      <c r="M94" s="3" t="n"/>
      <c r="N94" s="4">
        <f>IF(M94="","",M94-L94)</f>
        <v/>
      </c>
      <c r="P94" s="2" t="n"/>
      <c r="Q94" s="5">
        <f>IF(B94="","",IF(P94="",TODAY()-B94,P94-B94))</f>
        <v/>
      </c>
      <c r="R94" s="3" t="n"/>
      <c r="S94" s="4">
        <f>IF(R94="","",R94-L94)</f>
        <v/>
      </c>
    </row>
    <row r="95">
      <c r="B95" s="2" t="n"/>
      <c r="H95" s="3" t="n"/>
      <c r="I95" s="3" t="n"/>
      <c r="J95" s="3" t="n"/>
      <c r="K95" s="3" t="n"/>
      <c r="L95" s="4">
        <f>IF(H95="","",SUM(H95:K95))</f>
        <v/>
      </c>
      <c r="M95" s="3" t="n"/>
      <c r="N95" s="4">
        <f>IF(M95="","",M95-L95)</f>
        <v/>
      </c>
      <c r="P95" s="2" t="n"/>
      <c r="Q95" s="5">
        <f>IF(B95="","",IF(P95="",TODAY()-B95,P95-B95))</f>
        <v/>
      </c>
      <c r="R95" s="3" t="n"/>
      <c r="S95" s="4">
        <f>IF(R95="","",R95-L95)</f>
        <v/>
      </c>
    </row>
    <row r="96">
      <c r="B96" s="2" t="n"/>
      <c r="H96" s="3" t="n"/>
      <c r="I96" s="3" t="n"/>
      <c r="J96" s="3" t="n"/>
      <c r="K96" s="3" t="n"/>
      <c r="L96" s="4">
        <f>IF(H96="","",SUM(H96:K96))</f>
        <v/>
      </c>
      <c r="M96" s="3" t="n"/>
      <c r="N96" s="4">
        <f>IF(M96="","",M96-L96)</f>
        <v/>
      </c>
      <c r="P96" s="2" t="n"/>
      <c r="Q96" s="5">
        <f>IF(B96="","",IF(P96="",TODAY()-B96,P96-B96))</f>
        <v/>
      </c>
      <c r="R96" s="3" t="n"/>
      <c r="S96" s="4">
        <f>IF(R96="","",R96-L96)</f>
        <v/>
      </c>
    </row>
    <row r="97">
      <c r="B97" s="2" t="n"/>
      <c r="H97" s="3" t="n"/>
      <c r="I97" s="3" t="n"/>
      <c r="J97" s="3" t="n"/>
      <c r="K97" s="3" t="n"/>
      <c r="L97" s="4">
        <f>IF(H97="","",SUM(H97:K97))</f>
        <v/>
      </c>
      <c r="M97" s="3" t="n"/>
      <c r="N97" s="4">
        <f>IF(M97="","",M97-L97)</f>
        <v/>
      </c>
      <c r="P97" s="2" t="n"/>
      <c r="Q97" s="5">
        <f>IF(B97="","",IF(P97="",TODAY()-B97,P97-B97))</f>
        <v/>
      </c>
      <c r="R97" s="3" t="n"/>
      <c r="S97" s="4">
        <f>IF(R97="","",R97-L97)</f>
        <v/>
      </c>
    </row>
    <row r="98">
      <c r="B98" s="2" t="n"/>
      <c r="H98" s="3" t="n"/>
      <c r="I98" s="3" t="n"/>
      <c r="J98" s="3" t="n"/>
      <c r="K98" s="3" t="n"/>
      <c r="L98" s="4">
        <f>IF(H98="","",SUM(H98:K98))</f>
        <v/>
      </c>
      <c r="M98" s="3" t="n"/>
      <c r="N98" s="4">
        <f>IF(M98="","",M98-L98)</f>
        <v/>
      </c>
      <c r="P98" s="2" t="n"/>
      <c r="Q98" s="5">
        <f>IF(B98="","",IF(P98="",TODAY()-B98,P98-B98))</f>
        <v/>
      </c>
      <c r="R98" s="3" t="n"/>
      <c r="S98" s="4">
        <f>IF(R98="","",R98-L98)</f>
        <v/>
      </c>
    </row>
    <row r="99">
      <c r="B99" s="2" t="n"/>
      <c r="H99" s="3" t="n"/>
      <c r="I99" s="3" t="n"/>
      <c r="J99" s="3" t="n"/>
      <c r="K99" s="3" t="n"/>
      <c r="L99" s="4">
        <f>IF(H99="","",SUM(H99:K99))</f>
        <v/>
      </c>
      <c r="M99" s="3" t="n"/>
      <c r="N99" s="4">
        <f>IF(M99="","",M99-L99)</f>
        <v/>
      </c>
      <c r="P99" s="2" t="n"/>
      <c r="Q99" s="5">
        <f>IF(B99="","",IF(P99="",TODAY()-B99,P99-B99))</f>
        <v/>
      </c>
      <c r="R99" s="3" t="n"/>
      <c r="S99" s="4">
        <f>IF(R99="","",R99-L99)</f>
        <v/>
      </c>
    </row>
    <row r="100">
      <c r="B100" s="2" t="n"/>
      <c r="H100" s="3" t="n"/>
      <c r="I100" s="3" t="n"/>
      <c r="J100" s="3" t="n"/>
      <c r="K100" s="3" t="n"/>
      <c r="L100" s="4">
        <f>IF(H100="","",SUM(H100:K100))</f>
        <v/>
      </c>
      <c r="M100" s="3" t="n"/>
      <c r="N100" s="4">
        <f>IF(M100="","",M100-L100)</f>
        <v/>
      </c>
      <c r="P100" s="2" t="n"/>
      <c r="Q100" s="5">
        <f>IF(B100="","",IF(P100="",TODAY()-B100,P100-B100))</f>
        <v/>
      </c>
      <c r="R100" s="3" t="n"/>
      <c r="S100" s="4">
        <f>IF(R100="","",R100-L100)</f>
        <v/>
      </c>
    </row>
    <row r="101">
      <c r="B101" s="2" t="n"/>
      <c r="H101" s="3" t="n"/>
      <c r="I101" s="3" t="n"/>
      <c r="J101" s="3" t="n"/>
      <c r="K101" s="3" t="n"/>
      <c r="L101" s="4">
        <f>IF(H101="","",SUM(H101:K101))</f>
        <v/>
      </c>
      <c r="M101" s="3" t="n"/>
      <c r="N101" s="4">
        <f>IF(M101="","",M101-L101)</f>
        <v/>
      </c>
      <c r="P101" s="2" t="n"/>
      <c r="Q101" s="5">
        <f>IF(B101="","",IF(P101="",TODAY()-B101,P101-B101))</f>
        <v/>
      </c>
      <c r="R101" s="3" t="n"/>
      <c r="S101" s="4">
        <f>IF(R101="","",R101-L101)</f>
        <v/>
      </c>
    </row>
    <row r="102">
      <c r="B102" s="2" t="n"/>
      <c r="H102" s="3" t="n"/>
      <c r="I102" s="3" t="n"/>
      <c r="J102" s="3" t="n"/>
      <c r="K102" s="3" t="n"/>
      <c r="L102" s="4">
        <f>IF(H102="","",SUM(H102:K102))</f>
        <v/>
      </c>
      <c r="M102" s="3" t="n"/>
      <c r="N102" s="4">
        <f>IF(M102="","",M102-L102)</f>
        <v/>
      </c>
      <c r="P102" s="2" t="n"/>
      <c r="Q102" s="5">
        <f>IF(B102="","",IF(P102="",TODAY()-B102,P102-B102))</f>
        <v/>
      </c>
      <c r="R102" s="3" t="n"/>
      <c r="S102" s="4">
        <f>IF(R102="","",R102-L102)</f>
        <v/>
      </c>
    </row>
    <row r="103">
      <c r="B103" s="2" t="n"/>
      <c r="H103" s="3" t="n"/>
      <c r="I103" s="3" t="n"/>
      <c r="J103" s="3" t="n"/>
      <c r="K103" s="3" t="n"/>
      <c r="L103" s="4">
        <f>IF(H103="","",SUM(H103:K103))</f>
        <v/>
      </c>
      <c r="M103" s="3" t="n"/>
      <c r="N103" s="4">
        <f>IF(M103="","",M103-L103)</f>
        <v/>
      </c>
      <c r="P103" s="2" t="n"/>
      <c r="Q103" s="5">
        <f>IF(B103="","",IF(P103="",TODAY()-B103,P103-B103))</f>
        <v/>
      </c>
      <c r="R103" s="3" t="n"/>
      <c r="S103" s="4">
        <f>IF(R103="","",R103-L103)</f>
        <v/>
      </c>
    </row>
    <row r="104">
      <c r="B104" s="2" t="n"/>
      <c r="H104" s="3" t="n"/>
      <c r="I104" s="3" t="n"/>
      <c r="J104" s="3" t="n"/>
      <c r="K104" s="3" t="n"/>
      <c r="L104" s="4">
        <f>IF(H104="","",SUM(H104:K104))</f>
        <v/>
      </c>
      <c r="M104" s="3" t="n"/>
      <c r="N104" s="4">
        <f>IF(M104="","",M104-L104)</f>
        <v/>
      </c>
      <c r="P104" s="2" t="n"/>
      <c r="Q104" s="5">
        <f>IF(B104="","",IF(P104="",TODAY()-B104,P104-B104))</f>
        <v/>
      </c>
      <c r="R104" s="3" t="n"/>
      <c r="S104" s="4">
        <f>IF(R104="","",R104-L104)</f>
        <v/>
      </c>
    </row>
    <row r="105">
      <c r="B105" s="2" t="n"/>
      <c r="H105" s="3" t="n"/>
      <c r="I105" s="3" t="n"/>
      <c r="J105" s="3" t="n"/>
      <c r="K105" s="3" t="n"/>
      <c r="L105" s="4">
        <f>IF(H105="","",SUM(H105:K105))</f>
        <v/>
      </c>
      <c r="M105" s="3" t="n"/>
      <c r="N105" s="4">
        <f>IF(M105="","",M105-L105)</f>
        <v/>
      </c>
      <c r="P105" s="2" t="n"/>
      <c r="Q105" s="5">
        <f>IF(B105="","",IF(P105="",TODAY()-B105,P105-B105))</f>
        <v/>
      </c>
      <c r="R105" s="3" t="n"/>
      <c r="S105" s="4">
        <f>IF(R105="","",R105-L105)</f>
        <v/>
      </c>
    </row>
    <row r="106">
      <c r="B106" s="2" t="n"/>
      <c r="H106" s="3" t="n"/>
      <c r="I106" s="3" t="n"/>
      <c r="J106" s="3" t="n"/>
      <c r="K106" s="3" t="n"/>
      <c r="L106" s="4">
        <f>IF(H106="","",SUM(H106:K106))</f>
        <v/>
      </c>
      <c r="M106" s="3" t="n"/>
      <c r="N106" s="4">
        <f>IF(M106="","",M106-L106)</f>
        <v/>
      </c>
      <c r="P106" s="2" t="n"/>
      <c r="Q106" s="5">
        <f>IF(B106="","",IF(P106="",TODAY()-B106,P106-B106))</f>
        <v/>
      </c>
      <c r="R106" s="3" t="n"/>
      <c r="S106" s="4">
        <f>IF(R106="","",R106-L106)</f>
        <v/>
      </c>
    </row>
    <row r="107">
      <c r="B107" s="2" t="n"/>
      <c r="H107" s="3" t="n"/>
      <c r="I107" s="3" t="n"/>
      <c r="J107" s="3" t="n"/>
      <c r="K107" s="3" t="n"/>
      <c r="L107" s="4">
        <f>IF(H107="","",SUM(H107:K107))</f>
        <v/>
      </c>
      <c r="M107" s="3" t="n"/>
      <c r="N107" s="4">
        <f>IF(M107="","",M107-L107)</f>
        <v/>
      </c>
      <c r="P107" s="2" t="n"/>
      <c r="Q107" s="5">
        <f>IF(B107="","",IF(P107="",TODAY()-B107,P107-B107))</f>
        <v/>
      </c>
      <c r="R107" s="3" t="n"/>
      <c r="S107" s="4">
        <f>IF(R107="","",R107-L107)</f>
        <v/>
      </c>
    </row>
    <row r="108">
      <c r="B108" s="2" t="n"/>
      <c r="H108" s="3" t="n"/>
      <c r="I108" s="3" t="n"/>
      <c r="J108" s="3" t="n"/>
      <c r="K108" s="3" t="n"/>
      <c r="L108" s="4">
        <f>IF(H108="","",SUM(H108:K108))</f>
        <v/>
      </c>
      <c r="M108" s="3" t="n"/>
      <c r="N108" s="4">
        <f>IF(M108="","",M108-L108)</f>
        <v/>
      </c>
      <c r="P108" s="2" t="n"/>
      <c r="Q108" s="5">
        <f>IF(B108="","",IF(P108="",TODAY()-B108,P108-B108))</f>
        <v/>
      </c>
      <c r="R108" s="3" t="n"/>
      <c r="S108" s="4">
        <f>IF(R108="","",R108-L108)</f>
        <v/>
      </c>
    </row>
    <row r="109">
      <c r="B109" s="2" t="n"/>
      <c r="H109" s="3" t="n"/>
      <c r="I109" s="3" t="n"/>
      <c r="J109" s="3" t="n"/>
      <c r="K109" s="3" t="n"/>
      <c r="L109" s="4">
        <f>IF(H109="","",SUM(H109:K109))</f>
        <v/>
      </c>
      <c r="M109" s="3" t="n"/>
      <c r="N109" s="4">
        <f>IF(M109="","",M109-L109)</f>
        <v/>
      </c>
      <c r="P109" s="2" t="n"/>
      <c r="Q109" s="5">
        <f>IF(B109="","",IF(P109="",TODAY()-B109,P109-B109))</f>
        <v/>
      </c>
      <c r="R109" s="3" t="n"/>
      <c r="S109" s="4">
        <f>IF(R109="","",R109-L109)</f>
        <v/>
      </c>
    </row>
    <row r="110">
      <c r="B110" s="2" t="n"/>
      <c r="H110" s="3" t="n"/>
      <c r="I110" s="3" t="n"/>
      <c r="J110" s="3" t="n"/>
      <c r="K110" s="3" t="n"/>
      <c r="L110" s="4">
        <f>IF(H110="","",SUM(H110:K110))</f>
        <v/>
      </c>
      <c r="M110" s="3" t="n"/>
      <c r="N110" s="4">
        <f>IF(M110="","",M110-L110)</f>
        <v/>
      </c>
      <c r="P110" s="2" t="n"/>
      <c r="Q110" s="5">
        <f>IF(B110="","",IF(P110="",TODAY()-B110,P110-B110))</f>
        <v/>
      </c>
      <c r="R110" s="3" t="n"/>
      <c r="S110" s="4">
        <f>IF(R110="","",R110-L110)</f>
        <v/>
      </c>
    </row>
    <row r="111">
      <c r="B111" s="2" t="n"/>
      <c r="H111" s="3" t="n"/>
      <c r="I111" s="3" t="n"/>
      <c r="J111" s="3" t="n"/>
      <c r="K111" s="3" t="n"/>
      <c r="L111" s="4">
        <f>IF(H111="","",SUM(H111:K111))</f>
        <v/>
      </c>
      <c r="M111" s="3" t="n"/>
      <c r="N111" s="4">
        <f>IF(M111="","",M111-L111)</f>
        <v/>
      </c>
      <c r="P111" s="2" t="n"/>
      <c r="Q111" s="5">
        <f>IF(B111="","",IF(P111="",TODAY()-B111,P111-B111))</f>
        <v/>
      </c>
      <c r="R111" s="3" t="n"/>
      <c r="S111" s="4">
        <f>IF(R111="","",R111-L111)</f>
        <v/>
      </c>
    </row>
    <row r="112">
      <c r="B112" s="2" t="n"/>
      <c r="H112" s="3" t="n"/>
      <c r="I112" s="3" t="n"/>
      <c r="J112" s="3" t="n"/>
      <c r="K112" s="3" t="n"/>
      <c r="L112" s="4">
        <f>IF(H112="","",SUM(H112:K112))</f>
        <v/>
      </c>
      <c r="M112" s="3" t="n"/>
      <c r="N112" s="4">
        <f>IF(M112="","",M112-L112)</f>
        <v/>
      </c>
      <c r="P112" s="2" t="n"/>
      <c r="Q112" s="5">
        <f>IF(B112="","",IF(P112="",TODAY()-B112,P112-B112))</f>
        <v/>
      </c>
      <c r="R112" s="3" t="n"/>
      <c r="S112" s="4">
        <f>IF(R112="","",R112-L112)</f>
        <v/>
      </c>
    </row>
    <row r="113">
      <c r="B113" s="2" t="n"/>
      <c r="H113" s="3" t="n"/>
      <c r="I113" s="3" t="n"/>
      <c r="J113" s="3" t="n"/>
      <c r="K113" s="3" t="n"/>
      <c r="L113" s="4">
        <f>IF(H113="","",SUM(H113:K113))</f>
        <v/>
      </c>
      <c r="M113" s="3" t="n"/>
      <c r="N113" s="4">
        <f>IF(M113="","",M113-L113)</f>
        <v/>
      </c>
      <c r="P113" s="2" t="n"/>
      <c r="Q113" s="5">
        <f>IF(B113="","",IF(P113="",TODAY()-B113,P113-B113))</f>
        <v/>
      </c>
      <c r="R113" s="3" t="n"/>
      <c r="S113" s="4">
        <f>IF(R113="","",R113-L113)</f>
        <v/>
      </c>
    </row>
    <row r="114">
      <c r="B114" s="2" t="n"/>
      <c r="H114" s="3" t="n"/>
      <c r="I114" s="3" t="n"/>
      <c r="J114" s="3" t="n"/>
      <c r="K114" s="3" t="n"/>
      <c r="L114" s="4">
        <f>IF(H114="","",SUM(H114:K114))</f>
        <v/>
      </c>
      <c r="M114" s="3" t="n"/>
      <c r="N114" s="4">
        <f>IF(M114="","",M114-L114)</f>
        <v/>
      </c>
      <c r="P114" s="2" t="n"/>
      <c r="Q114" s="5">
        <f>IF(B114="","",IF(P114="",TODAY()-B114,P114-B114))</f>
        <v/>
      </c>
      <c r="R114" s="3" t="n"/>
      <c r="S114" s="4">
        <f>IF(R114="","",R114-L114)</f>
        <v/>
      </c>
    </row>
    <row r="115">
      <c r="B115" s="2" t="n"/>
      <c r="H115" s="3" t="n"/>
      <c r="I115" s="3" t="n"/>
      <c r="J115" s="3" t="n"/>
      <c r="K115" s="3" t="n"/>
      <c r="L115" s="4">
        <f>IF(H115="","",SUM(H115:K115))</f>
        <v/>
      </c>
      <c r="M115" s="3" t="n"/>
      <c r="N115" s="4">
        <f>IF(M115="","",M115-L115)</f>
        <v/>
      </c>
      <c r="P115" s="2" t="n"/>
      <c r="Q115" s="5">
        <f>IF(B115="","",IF(P115="",TODAY()-B115,P115-B115))</f>
        <v/>
      </c>
      <c r="R115" s="3" t="n"/>
      <c r="S115" s="4">
        <f>IF(R115="","",R115-L115)</f>
        <v/>
      </c>
    </row>
    <row r="116">
      <c r="B116" s="2" t="n"/>
      <c r="H116" s="3" t="n"/>
      <c r="I116" s="3" t="n"/>
      <c r="J116" s="3" t="n"/>
      <c r="K116" s="3" t="n"/>
      <c r="L116" s="4">
        <f>IF(H116="","",SUM(H116:K116))</f>
        <v/>
      </c>
      <c r="M116" s="3" t="n"/>
      <c r="N116" s="4">
        <f>IF(M116="","",M116-L116)</f>
        <v/>
      </c>
      <c r="P116" s="2" t="n"/>
      <c r="Q116" s="5">
        <f>IF(B116="","",IF(P116="",TODAY()-B116,P116-B116))</f>
        <v/>
      </c>
      <c r="R116" s="3" t="n"/>
      <c r="S116" s="4">
        <f>IF(R116="","",R116-L116)</f>
        <v/>
      </c>
    </row>
    <row r="117">
      <c r="B117" s="2" t="n"/>
      <c r="H117" s="3" t="n"/>
      <c r="I117" s="3" t="n"/>
      <c r="J117" s="3" t="n"/>
      <c r="K117" s="3" t="n"/>
      <c r="L117" s="4">
        <f>IF(H117="","",SUM(H117:K117))</f>
        <v/>
      </c>
      <c r="M117" s="3" t="n"/>
      <c r="N117" s="4">
        <f>IF(M117="","",M117-L117)</f>
        <v/>
      </c>
      <c r="P117" s="2" t="n"/>
      <c r="Q117" s="5">
        <f>IF(B117="","",IF(P117="",TODAY()-B117,P117-B117))</f>
        <v/>
      </c>
      <c r="R117" s="3" t="n"/>
      <c r="S117" s="4">
        <f>IF(R117="","",R117-L117)</f>
        <v/>
      </c>
    </row>
    <row r="118">
      <c r="B118" s="2" t="n"/>
      <c r="H118" s="3" t="n"/>
      <c r="I118" s="3" t="n"/>
      <c r="J118" s="3" t="n"/>
      <c r="K118" s="3" t="n"/>
      <c r="L118" s="4">
        <f>IF(H118="","",SUM(H118:K118))</f>
        <v/>
      </c>
      <c r="M118" s="3" t="n"/>
      <c r="N118" s="4">
        <f>IF(M118="","",M118-L118)</f>
        <v/>
      </c>
      <c r="P118" s="2" t="n"/>
      <c r="Q118" s="5">
        <f>IF(B118="","",IF(P118="",TODAY()-B118,P118-B118))</f>
        <v/>
      </c>
      <c r="R118" s="3" t="n"/>
      <c r="S118" s="4">
        <f>IF(R118="","",R118-L118)</f>
        <v/>
      </c>
    </row>
    <row r="119">
      <c r="B119" s="2" t="n"/>
      <c r="H119" s="3" t="n"/>
      <c r="I119" s="3" t="n"/>
      <c r="J119" s="3" t="n"/>
      <c r="K119" s="3" t="n"/>
      <c r="L119" s="4">
        <f>IF(H119="","",SUM(H119:K119))</f>
        <v/>
      </c>
      <c r="M119" s="3" t="n"/>
      <c r="N119" s="4">
        <f>IF(M119="","",M119-L119)</f>
        <v/>
      </c>
      <c r="P119" s="2" t="n"/>
      <c r="Q119" s="5">
        <f>IF(B119="","",IF(P119="",TODAY()-B119,P119-B119))</f>
        <v/>
      </c>
      <c r="R119" s="3" t="n"/>
      <c r="S119" s="4">
        <f>IF(R119="","",R119-L119)</f>
        <v/>
      </c>
    </row>
    <row r="120">
      <c r="B120" s="2" t="n"/>
      <c r="H120" s="3" t="n"/>
      <c r="I120" s="3" t="n"/>
      <c r="J120" s="3" t="n"/>
      <c r="K120" s="3" t="n"/>
      <c r="L120" s="4">
        <f>IF(H120="","",SUM(H120:K120))</f>
        <v/>
      </c>
      <c r="M120" s="3" t="n"/>
      <c r="N120" s="4">
        <f>IF(M120="","",M120-L120)</f>
        <v/>
      </c>
      <c r="P120" s="2" t="n"/>
      <c r="Q120" s="5">
        <f>IF(B120="","",IF(P120="",TODAY()-B120,P120-B120))</f>
        <v/>
      </c>
      <c r="R120" s="3" t="n"/>
      <c r="S120" s="4">
        <f>IF(R120="","",R120-L120)</f>
        <v/>
      </c>
    </row>
    <row r="121">
      <c r="B121" s="2" t="n"/>
      <c r="H121" s="3" t="n"/>
      <c r="I121" s="3" t="n"/>
      <c r="J121" s="3" t="n"/>
      <c r="K121" s="3" t="n"/>
      <c r="L121" s="4">
        <f>IF(H121="","",SUM(H121:K121))</f>
        <v/>
      </c>
      <c r="M121" s="3" t="n"/>
      <c r="N121" s="4">
        <f>IF(M121="","",M121-L121)</f>
        <v/>
      </c>
      <c r="P121" s="2" t="n"/>
      <c r="Q121" s="5">
        <f>IF(B121="","",IF(P121="",TODAY()-B121,P121-B121))</f>
        <v/>
      </c>
      <c r="R121" s="3" t="n"/>
      <c r="S121" s="4">
        <f>IF(R121="","",R121-L121)</f>
        <v/>
      </c>
    </row>
    <row r="122">
      <c r="B122" s="2" t="n"/>
      <c r="H122" s="3" t="n"/>
      <c r="I122" s="3" t="n"/>
      <c r="J122" s="3" t="n"/>
      <c r="K122" s="3" t="n"/>
      <c r="L122" s="4">
        <f>IF(H122="","",SUM(H122:K122))</f>
        <v/>
      </c>
      <c r="M122" s="3" t="n"/>
      <c r="N122" s="4">
        <f>IF(M122="","",M122-L122)</f>
        <v/>
      </c>
      <c r="P122" s="2" t="n"/>
      <c r="Q122" s="5">
        <f>IF(B122="","",IF(P122="",TODAY()-B122,P122-B122))</f>
        <v/>
      </c>
      <c r="R122" s="3" t="n"/>
      <c r="S122" s="4">
        <f>IF(R122="","",R122-L122)</f>
        <v/>
      </c>
    </row>
    <row r="123">
      <c r="B123" s="2" t="n"/>
      <c r="H123" s="3" t="n"/>
      <c r="I123" s="3" t="n"/>
      <c r="J123" s="3" t="n"/>
      <c r="K123" s="3" t="n"/>
      <c r="L123" s="4">
        <f>IF(H123="","",SUM(H123:K123))</f>
        <v/>
      </c>
      <c r="M123" s="3" t="n"/>
      <c r="N123" s="4">
        <f>IF(M123="","",M123-L123)</f>
        <v/>
      </c>
      <c r="P123" s="2" t="n"/>
      <c r="Q123" s="5">
        <f>IF(B123="","",IF(P123="",TODAY()-B123,P123-B123))</f>
        <v/>
      </c>
      <c r="R123" s="3" t="n"/>
      <c r="S123" s="4">
        <f>IF(R123="","",R123-L123)</f>
        <v/>
      </c>
    </row>
    <row r="124">
      <c r="B124" s="2" t="n"/>
      <c r="H124" s="3" t="n"/>
      <c r="I124" s="3" t="n"/>
      <c r="J124" s="3" t="n"/>
      <c r="K124" s="3" t="n"/>
      <c r="L124" s="4">
        <f>IF(H124="","",SUM(H124:K124))</f>
        <v/>
      </c>
      <c r="M124" s="3" t="n"/>
      <c r="N124" s="4">
        <f>IF(M124="","",M124-L124)</f>
        <v/>
      </c>
      <c r="P124" s="2" t="n"/>
      <c r="Q124" s="5">
        <f>IF(B124="","",IF(P124="",TODAY()-B124,P124-B124))</f>
        <v/>
      </c>
      <c r="R124" s="3" t="n"/>
      <c r="S124" s="4">
        <f>IF(R124="","",R124-L124)</f>
        <v/>
      </c>
    </row>
    <row r="125">
      <c r="B125" s="2" t="n"/>
      <c r="H125" s="3" t="n"/>
      <c r="I125" s="3" t="n"/>
      <c r="J125" s="3" t="n"/>
      <c r="K125" s="3" t="n"/>
      <c r="L125" s="4">
        <f>IF(H125="","",SUM(H125:K125))</f>
        <v/>
      </c>
      <c r="M125" s="3" t="n"/>
      <c r="N125" s="4">
        <f>IF(M125="","",M125-L125)</f>
        <v/>
      </c>
      <c r="P125" s="2" t="n"/>
      <c r="Q125" s="5">
        <f>IF(B125="","",IF(P125="",TODAY()-B125,P125-B125))</f>
        <v/>
      </c>
      <c r="R125" s="3" t="n"/>
      <c r="S125" s="4">
        <f>IF(R125="","",R125-L125)</f>
        <v/>
      </c>
    </row>
    <row r="126">
      <c r="B126" s="2" t="n"/>
      <c r="H126" s="3" t="n"/>
      <c r="I126" s="3" t="n"/>
      <c r="J126" s="3" t="n"/>
      <c r="K126" s="3" t="n"/>
      <c r="L126" s="4">
        <f>IF(H126="","",SUM(H126:K126))</f>
        <v/>
      </c>
      <c r="M126" s="3" t="n"/>
      <c r="N126" s="4">
        <f>IF(M126="","",M126-L126)</f>
        <v/>
      </c>
      <c r="P126" s="2" t="n"/>
      <c r="Q126" s="5">
        <f>IF(B126="","",IF(P126="",TODAY()-B126,P126-B126))</f>
        <v/>
      </c>
      <c r="R126" s="3" t="n"/>
      <c r="S126" s="4">
        <f>IF(R126="","",R126-L126)</f>
        <v/>
      </c>
    </row>
    <row r="127">
      <c r="B127" s="2" t="n"/>
      <c r="H127" s="3" t="n"/>
      <c r="I127" s="3" t="n"/>
      <c r="J127" s="3" t="n"/>
      <c r="K127" s="3" t="n"/>
      <c r="L127" s="4">
        <f>IF(H127="","",SUM(H127:K127))</f>
        <v/>
      </c>
      <c r="M127" s="3" t="n"/>
      <c r="N127" s="4">
        <f>IF(M127="","",M127-L127)</f>
        <v/>
      </c>
      <c r="P127" s="2" t="n"/>
      <c r="Q127" s="5">
        <f>IF(B127="","",IF(P127="",TODAY()-B127,P127-B127))</f>
        <v/>
      </c>
      <c r="R127" s="3" t="n"/>
      <c r="S127" s="4">
        <f>IF(R127="","",R127-L127)</f>
        <v/>
      </c>
    </row>
    <row r="128">
      <c r="B128" s="2" t="n"/>
      <c r="H128" s="3" t="n"/>
      <c r="I128" s="3" t="n"/>
      <c r="J128" s="3" t="n"/>
      <c r="K128" s="3" t="n"/>
      <c r="L128" s="4">
        <f>IF(H128="","",SUM(H128:K128))</f>
        <v/>
      </c>
      <c r="M128" s="3" t="n"/>
      <c r="N128" s="4">
        <f>IF(M128="","",M128-L128)</f>
        <v/>
      </c>
      <c r="P128" s="2" t="n"/>
      <c r="Q128" s="5">
        <f>IF(B128="","",IF(P128="",TODAY()-B128,P128-B128))</f>
        <v/>
      </c>
      <c r="R128" s="3" t="n"/>
      <c r="S128" s="4">
        <f>IF(R128="","",R128-L128)</f>
        <v/>
      </c>
    </row>
    <row r="129">
      <c r="B129" s="2" t="n"/>
      <c r="H129" s="3" t="n"/>
      <c r="I129" s="3" t="n"/>
      <c r="J129" s="3" t="n"/>
      <c r="K129" s="3" t="n"/>
      <c r="L129" s="4">
        <f>IF(H129="","",SUM(H129:K129))</f>
        <v/>
      </c>
      <c r="M129" s="3" t="n"/>
      <c r="N129" s="4">
        <f>IF(M129="","",M129-L129)</f>
        <v/>
      </c>
      <c r="P129" s="2" t="n"/>
      <c r="Q129" s="5">
        <f>IF(B129="","",IF(P129="",TODAY()-B129,P129-B129))</f>
        <v/>
      </c>
      <c r="R129" s="3" t="n"/>
      <c r="S129" s="4">
        <f>IF(R129="","",R129-L129)</f>
        <v/>
      </c>
    </row>
    <row r="130">
      <c r="B130" s="2" t="n"/>
      <c r="H130" s="3" t="n"/>
      <c r="I130" s="3" t="n"/>
      <c r="J130" s="3" t="n"/>
      <c r="K130" s="3" t="n"/>
      <c r="L130" s="4">
        <f>IF(H130="","",SUM(H130:K130))</f>
        <v/>
      </c>
      <c r="M130" s="3" t="n"/>
      <c r="N130" s="4">
        <f>IF(M130="","",M130-L130)</f>
        <v/>
      </c>
      <c r="P130" s="2" t="n"/>
      <c r="Q130" s="5">
        <f>IF(B130="","",IF(P130="",TODAY()-B130,P130-B130))</f>
        <v/>
      </c>
      <c r="R130" s="3" t="n"/>
      <c r="S130" s="4">
        <f>IF(R130="","",R130-L130)</f>
        <v/>
      </c>
    </row>
    <row r="131">
      <c r="B131" s="2" t="n"/>
      <c r="H131" s="3" t="n"/>
      <c r="I131" s="3" t="n"/>
      <c r="J131" s="3" t="n"/>
      <c r="K131" s="3" t="n"/>
      <c r="L131" s="4">
        <f>IF(H131="","",SUM(H131:K131))</f>
        <v/>
      </c>
      <c r="M131" s="3" t="n"/>
      <c r="N131" s="4">
        <f>IF(M131="","",M131-L131)</f>
        <v/>
      </c>
      <c r="P131" s="2" t="n"/>
      <c r="Q131" s="5">
        <f>IF(B131="","",IF(P131="",TODAY()-B131,P131-B131))</f>
        <v/>
      </c>
      <c r="R131" s="3" t="n"/>
      <c r="S131" s="4">
        <f>IF(R131="","",R131-L131)</f>
        <v/>
      </c>
    </row>
    <row r="132">
      <c r="B132" s="2" t="n"/>
      <c r="H132" s="3" t="n"/>
      <c r="I132" s="3" t="n"/>
      <c r="J132" s="3" t="n"/>
      <c r="K132" s="3" t="n"/>
      <c r="L132" s="4">
        <f>IF(H132="","",SUM(H132:K132))</f>
        <v/>
      </c>
      <c r="M132" s="3" t="n"/>
      <c r="N132" s="4">
        <f>IF(M132="","",M132-L132)</f>
        <v/>
      </c>
      <c r="P132" s="2" t="n"/>
      <c r="Q132" s="5">
        <f>IF(B132="","",IF(P132="",TODAY()-B132,P132-B132))</f>
        <v/>
      </c>
      <c r="R132" s="3" t="n"/>
      <c r="S132" s="4">
        <f>IF(R132="","",R132-L132)</f>
        <v/>
      </c>
    </row>
    <row r="133">
      <c r="B133" s="2" t="n"/>
      <c r="H133" s="3" t="n"/>
      <c r="I133" s="3" t="n"/>
      <c r="J133" s="3" t="n"/>
      <c r="K133" s="3" t="n"/>
      <c r="L133" s="4">
        <f>IF(H133="","",SUM(H133:K133))</f>
        <v/>
      </c>
      <c r="M133" s="3" t="n"/>
      <c r="N133" s="4">
        <f>IF(M133="","",M133-L133)</f>
        <v/>
      </c>
      <c r="P133" s="2" t="n"/>
      <c r="Q133" s="5">
        <f>IF(B133="","",IF(P133="",TODAY()-B133,P133-B133))</f>
        <v/>
      </c>
      <c r="R133" s="3" t="n"/>
      <c r="S133" s="4">
        <f>IF(R133="","",R133-L133)</f>
        <v/>
      </c>
    </row>
    <row r="134">
      <c r="B134" s="2" t="n"/>
      <c r="H134" s="3" t="n"/>
      <c r="I134" s="3" t="n"/>
      <c r="J134" s="3" t="n"/>
      <c r="K134" s="3" t="n"/>
      <c r="L134" s="4">
        <f>IF(H134="","",SUM(H134:K134))</f>
        <v/>
      </c>
      <c r="M134" s="3" t="n"/>
      <c r="N134" s="4">
        <f>IF(M134="","",M134-L134)</f>
        <v/>
      </c>
      <c r="P134" s="2" t="n"/>
      <c r="Q134" s="5">
        <f>IF(B134="","",IF(P134="",TODAY()-B134,P134-B134))</f>
        <v/>
      </c>
      <c r="R134" s="3" t="n"/>
      <c r="S134" s="4">
        <f>IF(R134="","",R134-L134)</f>
        <v/>
      </c>
    </row>
    <row r="135">
      <c r="B135" s="2" t="n"/>
      <c r="H135" s="3" t="n"/>
      <c r="I135" s="3" t="n"/>
      <c r="J135" s="3" t="n"/>
      <c r="K135" s="3" t="n"/>
      <c r="L135" s="4">
        <f>IF(H135="","",SUM(H135:K135))</f>
        <v/>
      </c>
      <c r="M135" s="3" t="n"/>
      <c r="N135" s="4">
        <f>IF(M135="","",M135-L135)</f>
        <v/>
      </c>
      <c r="P135" s="2" t="n"/>
      <c r="Q135" s="5">
        <f>IF(B135="","",IF(P135="",TODAY()-B135,P135-B135))</f>
        <v/>
      </c>
      <c r="R135" s="3" t="n"/>
      <c r="S135" s="4">
        <f>IF(R135="","",R135-L135)</f>
        <v/>
      </c>
    </row>
    <row r="136">
      <c r="B136" s="2" t="n"/>
      <c r="H136" s="3" t="n"/>
      <c r="I136" s="3" t="n"/>
      <c r="J136" s="3" t="n"/>
      <c r="K136" s="3" t="n"/>
      <c r="L136" s="4">
        <f>IF(H136="","",SUM(H136:K136))</f>
        <v/>
      </c>
      <c r="M136" s="3" t="n"/>
      <c r="N136" s="4">
        <f>IF(M136="","",M136-L136)</f>
        <v/>
      </c>
      <c r="P136" s="2" t="n"/>
      <c r="Q136" s="5">
        <f>IF(B136="","",IF(P136="",TODAY()-B136,P136-B136))</f>
        <v/>
      </c>
      <c r="R136" s="3" t="n"/>
      <c r="S136" s="4">
        <f>IF(R136="","",R136-L136)</f>
        <v/>
      </c>
    </row>
    <row r="137">
      <c r="B137" s="2" t="n"/>
      <c r="H137" s="3" t="n"/>
      <c r="I137" s="3" t="n"/>
      <c r="J137" s="3" t="n"/>
      <c r="K137" s="3" t="n"/>
      <c r="L137" s="4">
        <f>IF(H137="","",SUM(H137:K137))</f>
        <v/>
      </c>
      <c r="M137" s="3" t="n"/>
      <c r="N137" s="4">
        <f>IF(M137="","",M137-L137)</f>
        <v/>
      </c>
      <c r="P137" s="2" t="n"/>
      <c r="Q137" s="5">
        <f>IF(B137="","",IF(P137="",TODAY()-B137,P137-B137))</f>
        <v/>
      </c>
      <c r="R137" s="3" t="n"/>
      <c r="S137" s="4">
        <f>IF(R137="","",R137-L137)</f>
        <v/>
      </c>
    </row>
    <row r="138">
      <c r="B138" s="2" t="n"/>
      <c r="H138" s="3" t="n"/>
      <c r="I138" s="3" t="n"/>
      <c r="J138" s="3" t="n"/>
      <c r="K138" s="3" t="n"/>
      <c r="L138" s="4">
        <f>IF(H138="","",SUM(H138:K138))</f>
        <v/>
      </c>
      <c r="M138" s="3" t="n"/>
      <c r="N138" s="4">
        <f>IF(M138="","",M138-L138)</f>
        <v/>
      </c>
      <c r="P138" s="2" t="n"/>
      <c r="Q138" s="5">
        <f>IF(B138="","",IF(P138="",TODAY()-B138,P138-B138))</f>
        <v/>
      </c>
      <c r="R138" s="3" t="n"/>
      <c r="S138" s="4">
        <f>IF(R138="","",R138-L138)</f>
        <v/>
      </c>
    </row>
    <row r="139">
      <c r="B139" s="2" t="n"/>
      <c r="H139" s="3" t="n"/>
      <c r="I139" s="3" t="n"/>
      <c r="J139" s="3" t="n"/>
      <c r="K139" s="3" t="n"/>
      <c r="L139" s="4">
        <f>IF(H139="","",SUM(H139:K139))</f>
        <v/>
      </c>
      <c r="M139" s="3" t="n"/>
      <c r="N139" s="4">
        <f>IF(M139="","",M139-L139)</f>
        <v/>
      </c>
      <c r="P139" s="2" t="n"/>
      <c r="Q139" s="5">
        <f>IF(B139="","",IF(P139="",TODAY()-B139,P139-B139))</f>
        <v/>
      </c>
      <c r="R139" s="3" t="n"/>
      <c r="S139" s="4">
        <f>IF(R139="","",R139-L139)</f>
        <v/>
      </c>
    </row>
    <row r="140">
      <c r="B140" s="2" t="n"/>
      <c r="H140" s="3" t="n"/>
      <c r="I140" s="3" t="n"/>
      <c r="J140" s="3" t="n"/>
      <c r="K140" s="3" t="n"/>
      <c r="L140" s="4">
        <f>IF(H140="","",SUM(H140:K140))</f>
        <v/>
      </c>
      <c r="M140" s="3" t="n"/>
      <c r="N140" s="4">
        <f>IF(M140="","",M140-L140)</f>
        <v/>
      </c>
      <c r="P140" s="2" t="n"/>
      <c r="Q140" s="5">
        <f>IF(B140="","",IF(P140="",TODAY()-B140,P140-B140))</f>
        <v/>
      </c>
      <c r="R140" s="3" t="n"/>
      <c r="S140" s="4">
        <f>IF(R140="","",R140-L140)</f>
        <v/>
      </c>
    </row>
    <row r="141">
      <c r="B141" s="2" t="n"/>
      <c r="H141" s="3" t="n"/>
      <c r="I141" s="3" t="n"/>
      <c r="J141" s="3" t="n"/>
      <c r="K141" s="3" t="n"/>
      <c r="L141" s="4">
        <f>IF(H141="","",SUM(H141:K141))</f>
        <v/>
      </c>
      <c r="M141" s="3" t="n"/>
      <c r="N141" s="4">
        <f>IF(M141="","",M141-L141)</f>
        <v/>
      </c>
      <c r="P141" s="2" t="n"/>
      <c r="Q141" s="5">
        <f>IF(B141="","",IF(P141="",TODAY()-B141,P141-B141))</f>
        <v/>
      </c>
      <c r="R141" s="3" t="n"/>
      <c r="S141" s="4">
        <f>IF(R141="","",R141-L141)</f>
        <v/>
      </c>
    </row>
    <row r="142">
      <c r="B142" s="2" t="n"/>
      <c r="H142" s="3" t="n"/>
      <c r="I142" s="3" t="n"/>
      <c r="J142" s="3" t="n"/>
      <c r="K142" s="3" t="n"/>
      <c r="L142" s="4">
        <f>IF(H142="","",SUM(H142:K142))</f>
        <v/>
      </c>
      <c r="M142" s="3" t="n"/>
      <c r="N142" s="4">
        <f>IF(M142="","",M142-L142)</f>
        <v/>
      </c>
      <c r="P142" s="2" t="n"/>
      <c r="Q142" s="5">
        <f>IF(B142="","",IF(P142="",TODAY()-B142,P142-B142))</f>
        <v/>
      </c>
      <c r="R142" s="3" t="n"/>
      <c r="S142" s="4">
        <f>IF(R142="","",R142-L142)</f>
        <v/>
      </c>
    </row>
    <row r="143">
      <c r="B143" s="2" t="n"/>
      <c r="H143" s="3" t="n"/>
      <c r="I143" s="3" t="n"/>
      <c r="J143" s="3" t="n"/>
      <c r="K143" s="3" t="n"/>
      <c r="L143" s="4">
        <f>IF(H143="","",SUM(H143:K143))</f>
        <v/>
      </c>
      <c r="M143" s="3" t="n"/>
      <c r="N143" s="4">
        <f>IF(M143="","",M143-L143)</f>
        <v/>
      </c>
      <c r="P143" s="2" t="n"/>
      <c r="Q143" s="5">
        <f>IF(B143="","",IF(P143="",TODAY()-B143,P143-B143))</f>
        <v/>
      </c>
      <c r="R143" s="3" t="n"/>
      <c r="S143" s="4">
        <f>IF(R143="","",R143-L143)</f>
        <v/>
      </c>
    </row>
    <row r="144">
      <c r="B144" s="2" t="n"/>
      <c r="H144" s="3" t="n"/>
      <c r="I144" s="3" t="n"/>
      <c r="J144" s="3" t="n"/>
      <c r="K144" s="3" t="n"/>
      <c r="L144" s="4">
        <f>IF(H144="","",SUM(H144:K144))</f>
        <v/>
      </c>
      <c r="M144" s="3" t="n"/>
      <c r="N144" s="4">
        <f>IF(M144="","",M144-L144)</f>
        <v/>
      </c>
      <c r="P144" s="2" t="n"/>
      <c r="Q144" s="5">
        <f>IF(B144="","",IF(P144="",TODAY()-B144,P144-B144))</f>
        <v/>
      </c>
      <c r="R144" s="3" t="n"/>
      <c r="S144" s="4">
        <f>IF(R144="","",R144-L144)</f>
        <v/>
      </c>
    </row>
    <row r="145">
      <c r="B145" s="2" t="n"/>
      <c r="H145" s="3" t="n"/>
      <c r="I145" s="3" t="n"/>
      <c r="J145" s="3" t="n"/>
      <c r="K145" s="3" t="n"/>
      <c r="L145" s="4">
        <f>IF(H145="","",SUM(H145:K145))</f>
        <v/>
      </c>
      <c r="M145" s="3" t="n"/>
      <c r="N145" s="4">
        <f>IF(M145="","",M145-L145)</f>
        <v/>
      </c>
      <c r="P145" s="2" t="n"/>
      <c r="Q145" s="5">
        <f>IF(B145="","",IF(P145="",TODAY()-B145,P145-B145))</f>
        <v/>
      </c>
      <c r="R145" s="3" t="n"/>
      <c r="S145" s="4">
        <f>IF(R145="","",R145-L145)</f>
        <v/>
      </c>
    </row>
    <row r="146">
      <c r="B146" s="2" t="n"/>
      <c r="H146" s="3" t="n"/>
      <c r="I146" s="3" t="n"/>
      <c r="J146" s="3" t="n"/>
      <c r="K146" s="3" t="n"/>
      <c r="L146" s="4">
        <f>IF(H146="","",SUM(H146:K146))</f>
        <v/>
      </c>
      <c r="M146" s="3" t="n"/>
      <c r="N146" s="4">
        <f>IF(M146="","",M146-L146)</f>
        <v/>
      </c>
      <c r="P146" s="2" t="n"/>
      <c r="Q146" s="5">
        <f>IF(B146="","",IF(P146="",TODAY()-B146,P146-B146))</f>
        <v/>
      </c>
      <c r="R146" s="3" t="n"/>
      <c r="S146" s="4">
        <f>IF(R146="","",R146-L146)</f>
        <v/>
      </c>
    </row>
    <row r="147">
      <c r="B147" s="2" t="n"/>
      <c r="H147" s="3" t="n"/>
      <c r="I147" s="3" t="n"/>
      <c r="J147" s="3" t="n"/>
      <c r="K147" s="3" t="n"/>
      <c r="L147" s="4">
        <f>IF(H147="","",SUM(H147:K147))</f>
        <v/>
      </c>
      <c r="M147" s="3" t="n"/>
      <c r="N147" s="4">
        <f>IF(M147="","",M147-L147)</f>
        <v/>
      </c>
      <c r="P147" s="2" t="n"/>
      <c r="Q147" s="5">
        <f>IF(B147="","",IF(P147="",TODAY()-B147,P147-B147))</f>
        <v/>
      </c>
      <c r="R147" s="3" t="n"/>
      <c r="S147" s="4">
        <f>IF(R147="","",R147-L147)</f>
        <v/>
      </c>
    </row>
    <row r="148">
      <c r="B148" s="2" t="n"/>
      <c r="H148" s="3" t="n"/>
      <c r="I148" s="3" t="n"/>
      <c r="J148" s="3" t="n"/>
      <c r="K148" s="3" t="n"/>
      <c r="L148" s="4">
        <f>IF(H148="","",SUM(H148:K148))</f>
        <v/>
      </c>
      <c r="M148" s="3" t="n"/>
      <c r="N148" s="4">
        <f>IF(M148="","",M148-L148)</f>
        <v/>
      </c>
      <c r="P148" s="2" t="n"/>
      <c r="Q148" s="5">
        <f>IF(B148="","",IF(P148="",TODAY()-B148,P148-B148))</f>
        <v/>
      </c>
      <c r="R148" s="3" t="n"/>
      <c r="S148" s="4">
        <f>IF(R148="","",R148-L148)</f>
        <v/>
      </c>
    </row>
    <row r="149">
      <c r="B149" s="2" t="n"/>
      <c r="H149" s="3" t="n"/>
      <c r="I149" s="3" t="n"/>
      <c r="J149" s="3" t="n"/>
      <c r="K149" s="3" t="n"/>
      <c r="L149" s="4">
        <f>IF(H149="","",SUM(H149:K149))</f>
        <v/>
      </c>
      <c r="M149" s="3" t="n"/>
      <c r="N149" s="4">
        <f>IF(M149="","",M149-L149)</f>
        <v/>
      </c>
      <c r="P149" s="2" t="n"/>
      <c r="Q149" s="5">
        <f>IF(B149="","",IF(P149="",TODAY()-B149,P149-B149))</f>
        <v/>
      </c>
      <c r="R149" s="3" t="n"/>
      <c r="S149" s="4">
        <f>IF(R149="","",R149-L149)</f>
        <v/>
      </c>
    </row>
    <row r="150">
      <c r="B150" s="2" t="n"/>
      <c r="H150" s="3" t="n"/>
      <c r="I150" s="3" t="n"/>
      <c r="J150" s="3" t="n"/>
      <c r="K150" s="3" t="n"/>
      <c r="L150" s="4">
        <f>IF(H150="","",SUM(H150:K150))</f>
        <v/>
      </c>
      <c r="M150" s="3" t="n"/>
      <c r="N150" s="4">
        <f>IF(M150="","",M150-L150)</f>
        <v/>
      </c>
      <c r="P150" s="2" t="n"/>
      <c r="Q150" s="5">
        <f>IF(B150="","",IF(P150="",TODAY()-B150,P150-B150))</f>
        <v/>
      </c>
      <c r="R150" s="3" t="n"/>
      <c r="S150" s="4">
        <f>IF(R150="","",R150-L150)</f>
        <v/>
      </c>
    </row>
    <row r="151">
      <c r="B151" s="2" t="n"/>
      <c r="H151" s="3" t="n"/>
      <c r="I151" s="3" t="n"/>
      <c r="J151" s="3" t="n"/>
      <c r="K151" s="3" t="n"/>
      <c r="L151" s="4">
        <f>IF(H151="","",SUM(H151:K151))</f>
        <v/>
      </c>
      <c r="M151" s="3" t="n"/>
      <c r="N151" s="4">
        <f>IF(M151="","",M151-L151)</f>
        <v/>
      </c>
      <c r="P151" s="2" t="n"/>
      <c r="Q151" s="5">
        <f>IF(B151="","",IF(P151="",TODAY()-B151,P151-B151))</f>
        <v/>
      </c>
      <c r="R151" s="3" t="n"/>
      <c r="S151" s="4">
        <f>IF(R151="","",R151-L151)</f>
        <v/>
      </c>
    </row>
    <row r="152">
      <c r="B152" s="2" t="n"/>
      <c r="H152" s="3" t="n"/>
      <c r="I152" s="3" t="n"/>
      <c r="J152" s="3" t="n"/>
      <c r="K152" s="3" t="n"/>
      <c r="L152" s="4">
        <f>IF(H152="","",SUM(H152:K152))</f>
        <v/>
      </c>
      <c r="M152" s="3" t="n"/>
      <c r="N152" s="4">
        <f>IF(M152="","",M152-L152)</f>
        <v/>
      </c>
      <c r="P152" s="2" t="n"/>
      <c r="Q152" s="5">
        <f>IF(B152="","",IF(P152="",TODAY()-B152,P152-B152))</f>
        <v/>
      </c>
      <c r="R152" s="3" t="n"/>
      <c r="S152" s="4">
        <f>IF(R152="","",R152-L152)</f>
        <v/>
      </c>
    </row>
    <row r="153">
      <c r="B153" s="2" t="n"/>
      <c r="H153" s="3" t="n"/>
      <c r="I153" s="3" t="n"/>
      <c r="J153" s="3" t="n"/>
      <c r="K153" s="3" t="n"/>
      <c r="L153" s="4">
        <f>IF(H153="","",SUM(H153:K153))</f>
        <v/>
      </c>
      <c r="M153" s="3" t="n"/>
      <c r="N153" s="4">
        <f>IF(M153="","",M153-L153)</f>
        <v/>
      </c>
      <c r="P153" s="2" t="n"/>
      <c r="Q153" s="5">
        <f>IF(B153="","",IF(P153="",TODAY()-B153,P153-B153))</f>
        <v/>
      </c>
      <c r="R153" s="3" t="n"/>
      <c r="S153" s="4">
        <f>IF(R153="","",R153-L153)</f>
        <v/>
      </c>
    </row>
    <row r="154">
      <c r="B154" s="2" t="n"/>
      <c r="H154" s="3" t="n"/>
      <c r="I154" s="3" t="n"/>
      <c r="J154" s="3" t="n"/>
      <c r="K154" s="3" t="n"/>
      <c r="L154" s="4">
        <f>IF(H154="","",SUM(H154:K154))</f>
        <v/>
      </c>
      <c r="M154" s="3" t="n"/>
      <c r="N154" s="4">
        <f>IF(M154="","",M154-L154)</f>
        <v/>
      </c>
      <c r="P154" s="2" t="n"/>
      <c r="Q154" s="5">
        <f>IF(B154="","",IF(P154="",TODAY()-B154,P154-B154))</f>
        <v/>
      </c>
      <c r="R154" s="3" t="n"/>
      <c r="S154" s="4">
        <f>IF(R154="","",R154-L154)</f>
        <v/>
      </c>
    </row>
    <row r="155">
      <c r="B155" s="2" t="n"/>
      <c r="H155" s="3" t="n"/>
      <c r="I155" s="3" t="n"/>
      <c r="J155" s="3" t="n"/>
      <c r="K155" s="3" t="n"/>
      <c r="L155" s="4">
        <f>IF(H155="","",SUM(H155:K155))</f>
        <v/>
      </c>
      <c r="M155" s="3" t="n"/>
      <c r="N155" s="4">
        <f>IF(M155="","",M155-L155)</f>
        <v/>
      </c>
      <c r="P155" s="2" t="n"/>
      <c r="Q155" s="5">
        <f>IF(B155="","",IF(P155="",TODAY()-B155,P155-B155))</f>
        <v/>
      </c>
      <c r="R155" s="3" t="n"/>
      <c r="S155" s="4">
        <f>IF(R155="","",R155-L155)</f>
        <v/>
      </c>
    </row>
    <row r="156">
      <c r="B156" s="2" t="n"/>
      <c r="H156" s="3" t="n"/>
      <c r="I156" s="3" t="n"/>
      <c r="J156" s="3" t="n"/>
      <c r="K156" s="3" t="n"/>
      <c r="L156" s="4">
        <f>IF(H156="","",SUM(H156:K156))</f>
        <v/>
      </c>
      <c r="M156" s="3" t="n"/>
      <c r="N156" s="4">
        <f>IF(M156="","",M156-L156)</f>
        <v/>
      </c>
      <c r="P156" s="2" t="n"/>
      <c r="Q156" s="5">
        <f>IF(B156="","",IF(P156="",TODAY()-B156,P156-B156))</f>
        <v/>
      </c>
      <c r="R156" s="3" t="n"/>
      <c r="S156" s="4">
        <f>IF(R156="","",R156-L156)</f>
        <v/>
      </c>
    </row>
    <row r="157">
      <c r="B157" s="2" t="n"/>
      <c r="H157" s="3" t="n"/>
      <c r="I157" s="3" t="n"/>
      <c r="J157" s="3" t="n"/>
      <c r="K157" s="3" t="n"/>
      <c r="L157" s="4">
        <f>IF(H157="","",SUM(H157:K157))</f>
        <v/>
      </c>
      <c r="M157" s="3" t="n"/>
      <c r="N157" s="4">
        <f>IF(M157="","",M157-L157)</f>
        <v/>
      </c>
      <c r="P157" s="2" t="n"/>
      <c r="Q157" s="5">
        <f>IF(B157="","",IF(P157="",TODAY()-B157,P157-B157))</f>
        <v/>
      </c>
      <c r="R157" s="3" t="n"/>
      <c r="S157" s="4">
        <f>IF(R157="","",R157-L157)</f>
        <v/>
      </c>
    </row>
    <row r="158">
      <c r="B158" s="2" t="n"/>
      <c r="H158" s="3" t="n"/>
      <c r="I158" s="3" t="n"/>
      <c r="J158" s="3" t="n"/>
      <c r="K158" s="3" t="n"/>
      <c r="L158" s="4">
        <f>IF(H158="","",SUM(H158:K158))</f>
        <v/>
      </c>
      <c r="M158" s="3" t="n"/>
      <c r="N158" s="4">
        <f>IF(M158="","",M158-L158)</f>
        <v/>
      </c>
      <c r="P158" s="2" t="n"/>
      <c r="Q158" s="5">
        <f>IF(B158="","",IF(P158="",TODAY()-B158,P158-B158))</f>
        <v/>
      </c>
      <c r="R158" s="3" t="n"/>
      <c r="S158" s="4">
        <f>IF(R158="","",R158-L158)</f>
        <v/>
      </c>
    </row>
    <row r="159">
      <c r="B159" s="2" t="n"/>
      <c r="H159" s="3" t="n"/>
      <c r="I159" s="3" t="n"/>
      <c r="J159" s="3" t="n"/>
      <c r="K159" s="3" t="n"/>
      <c r="L159" s="4">
        <f>IF(H159="","",SUM(H159:K159))</f>
        <v/>
      </c>
      <c r="M159" s="3" t="n"/>
      <c r="N159" s="4">
        <f>IF(M159="","",M159-L159)</f>
        <v/>
      </c>
      <c r="P159" s="2" t="n"/>
      <c r="Q159" s="5">
        <f>IF(B159="","",IF(P159="",TODAY()-B159,P159-B159))</f>
        <v/>
      </c>
      <c r="R159" s="3" t="n"/>
      <c r="S159" s="4">
        <f>IF(R159="","",R159-L159)</f>
        <v/>
      </c>
    </row>
    <row r="160">
      <c r="B160" s="2" t="n"/>
      <c r="H160" s="3" t="n"/>
      <c r="I160" s="3" t="n"/>
      <c r="J160" s="3" t="n"/>
      <c r="K160" s="3" t="n"/>
      <c r="L160" s="4">
        <f>IF(H160="","",SUM(H160:K160))</f>
        <v/>
      </c>
      <c r="M160" s="3" t="n"/>
      <c r="N160" s="4">
        <f>IF(M160="","",M160-L160)</f>
        <v/>
      </c>
      <c r="P160" s="2" t="n"/>
      <c r="Q160" s="5">
        <f>IF(B160="","",IF(P160="",TODAY()-B160,P160-B160))</f>
        <v/>
      </c>
      <c r="R160" s="3" t="n"/>
      <c r="S160" s="4">
        <f>IF(R160="","",R160-L160)</f>
        <v/>
      </c>
    </row>
    <row r="161">
      <c r="B161" s="2" t="n"/>
      <c r="H161" s="3" t="n"/>
      <c r="I161" s="3" t="n"/>
      <c r="J161" s="3" t="n"/>
      <c r="K161" s="3" t="n"/>
      <c r="L161" s="4">
        <f>IF(H161="","",SUM(H161:K161))</f>
        <v/>
      </c>
      <c r="M161" s="3" t="n"/>
      <c r="N161" s="4">
        <f>IF(M161="","",M161-L161)</f>
        <v/>
      </c>
      <c r="P161" s="2" t="n"/>
      <c r="Q161" s="5">
        <f>IF(B161="","",IF(P161="",TODAY()-B161,P161-B161))</f>
        <v/>
      </c>
      <c r="R161" s="3" t="n"/>
      <c r="S161" s="4">
        <f>IF(R161="","",R161-L161)</f>
        <v/>
      </c>
    </row>
    <row r="162">
      <c r="B162" s="2" t="n"/>
      <c r="H162" s="3" t="n"/>
      <c r="I162" s="3" t="n"/>
      <c r="J162" s="3" t="n"/>
      <c r="K162" s="3" t="n"/>
      <c r="L162" s="4">
        <f>IF(H162="","",SUM(H162:K162))</f>
        <v/>
      </c>
      <c r="M162" s="3" t="n"/>
      <c r="N162" s="4">
        <f>IF(M162="","",M162-L162)</f>
        <v/>
      </c>
      <c r="P162" s="2" t="n"/>
      <c r="Q162" s="5">
        <f>IF(B162="","",IF(P162="",TODAY()-B162,P162-B162))</f>
        <v/>
      </c>
      <c r="R162" s="3" t="n"/>
      <c r="S162" s="4">
        <f>IF(R162="","",R162-L162)</f>
        <v/>
      </c>
    </row>
    <row r="163">
      <c r="B163" s="2" t="n"/>
      <c r="H163" s="3" t="n"/>
      <c r="I163" s="3" t="n"/>
      <c r="J163" s="3" t="n"/>
      <c r="K163" s="3" t="n"/>
      <c r="L163" s="4">
        <f>IF(H163="","",SUM(H163:K163))</f>
        <v/>
      </c>
      <c r="M163" s="3" t="n"/>
      <c r="N163" s="4">
        <f>IF(M163="","",M163-L163)</f>
        <v/>
      </c>
      <c r="P163" s="2" t="n"/>
      <c r="Q163" s="5">
        <f>IF(B163="","",IF(P163="",TODAY()-B163,P163-B163))</f>
        <v/>
      </c>
      <c r="R163" s="3" t="n"/>
      <c r="S163" s="4">
        <f>IF(R163="","",R163-L163)</f>
        <v/>
      </c>
    </row>
    <row r="164">
      <c r="B164" s="2" t="n"/>
      <c r="H164" s="3" t="n"/>
      <c r="I164" s="3" t="n"/>
      <c r="J164" s="3" t="n"/>
      <c r="K164" s="3" t="n"/>
      <c r="L164" s="4">
        <f>IF(H164="","",SUM(H164:K164))</f>
        <v/>
      </c>
      <c r="M164" s="3" t="n"/>
      <c r="N164" s="4">
        <f>IF(M164="","",M164-L164)</f>
        <v/>
      </c>
      <c r="P164" s="2" t="n"/>
      <c r="Q164" s="5">
        <f>IF(B164="","",IF(P164="",TODAY()-B164,P164-B164))</f>
        <v/>
      </c>
      <c r="R164" s="3" t="n"/>
      <c r="S164" s="4">
        <f>IF(R164="","",R164-L164)</f>
        <v/>
      </c>
    </row>
    <row r="165">
      <c r="B165" s="2" t="n"/>
      <c r="H165" s="3" t="n"/>
      <c r="I165" s="3" t="n"/>
      <c r="J165" s="3" t="n"/>
      <c r="K165" s="3" t="n"/>
      <c r="L165" s="4">
        <f>IF(H165="","",SUM(H165:K165))</f>
        <v/>
      </c>
      <c r="M165" s="3" t="n"/>
      <c r="N165" s="4">
        <f>IF(M165="","",M165-L165)</f>
        <v/>
      </c>
      <c r="P165" s="2" t="n"/>
      <c r="Q165" s="5">
        <f>IF(B165="","",IF(P165="",TODAY()-B165,P165-B165))</f>
        <v/>
      </c>
      <c r="R165" s="3" t="n"/>
      <c r="S165" s="4">
        <f>IF(R165="","",R165-L165)</f>
        <v/>
      </c>
    </row>
    <row r="166">
      <c r="B166" s="2" t="n"/>
      <c r="H166" s="3" t="n"/>
      <c r="I166" s="3" t="n"/>
      <c r="J166" s="3" t="n"/>
      <c r="K166" s="3" t="n"/>
      <c r="L166" s="4">
        <f>IF(H166="","",SUM(H166:K166))</f>
        <v/>
      </c>
      <c r="M166" s="3" t="n"/>
      <c r="N166" s="4">
        <f>IF(M166="","",M166-L166)</f>
        <v/>
      </c>
      <c r="P166" s="2" t="n"/>
      <c r="Q166" s="5">
        <f>IF(B166="","",IF(P166="",TODAY()-B166,P166-B166))</f>
        <v/>
      </c>
      <c r="R166" s="3" t="n"/>
      <c r="S166" s="4">
        <f>IF(R166="","",R166-L166)</f>
        <v/>
      </c>
    </row>
    <row r="167">
      <c r="B167" s="2" t="n"/>
      <c r="H167" s="3" t="n"/>
      <c r="I167" s="3" t="n"/>
      <c r="J167" s="3" t="n"/>
      <c r="K167" s="3" t="n"/>
      <c r="L167" s="4">
        <f>IF(H167="","",SUM(H167:K167))</f>
        <v/>
      </c>
      <c r="M167" s="3" t="n"/>
      <c r="N167" s="4">
        <f>IF(M167="","",M167-L167)</f>
        <v/>
      </c>
      <c r="P167" s="2" t="n"/>
      <c r="Q167" s="5">
        <f>IF(B167="","",IF(P167="",TODAY()-B167,P167-B167))</f>
        <v/>
      </c>
      <c r="R167" s="3" t="n"/>
      <c r="S167" s="4">
        <f>IF(R167="","",R167-L167)</f>
        <v/>
      </c>
    </row>
    <row r="168">
      <c r="B168" s="2" t="n"/>
      <c r="H168" s="3" t="n"/>
      <c r="I168" s="3" t="n"/>
      <c r="J168" s="3" t="n"/>
      <c r="K168" s="3" t="n"/>
      <c r="L168" s="4">
        <f>IF(H168="","",SUM(H168:K168))</f>
        <v/>
      </c>
      <c r="M168" s="3" t="n"/>
      <c r="N168" s="4">
        <f>IF(M168="","",M168-L168)</f>
        <v/>
      </c>
      <c r="P168" s="2" t="n"/>
      <c r="Q168" s="5">
        <f>IF(B168="","",IF(P168="",TODAY()-B168,P168-B168))</f>
        <v/>
      </c>
      <c r="R168" s="3" t="n"/>
      <c r="S168" s="4">
        <f>IF(R168="","",R168-L168)</f>
        <v/>
      </c>
    </row>
    <row r="169">
      <c r="B169" s="2" t="n"/>
      <c r="H169" s="3" t="n"/>
      <c r="I169" s="3" t="n"/>
      <c r="J169" s="3" t="n"/>
      <c r="K169" s="3" t="n"/>
      <c r="L169" s="4">
        <f>IF(H169="","",SUM(H169:K169))</f>
        <v/>
      </c>
      <c r="M169" s="3" t="n"/>
      <c r="N169" s="4">
        <f>IF(M169="","",M169-L169)</f>
        <v/>
      </c>
      <c r="P169" s="2" t="n"/>
      <c r="Q169" s="5">
        <f>IF(B169="","",IF(P169="",TODAY()-B169,P169-B169))</f>
        <v/>
      </c>
      <c r="R169" s="3" t="n"/>
      <c r="S169" s="4">
        <f>IF(R169="","",R169-L169)</f>
        <v/>
      </c>
    </row>
    <row r="170">
      <c r="B170" s="2" t="n"/>
      <c r="H170" s="3" t="n"/>
      <c r="I170" s="3" t="n"/>
      <c r="J170" s="3" t="n"/>
      <c r="K170" s="3" t="n"/>
      <c r="L170" s="4">
        <f>IF(H170="","",SUM(H170:K170))</f>
        <v/>
      </c>
      <c r="M170" s="3" t="n"/>
      <c r="N170" s="4">
        <f>IF(M170="","",M170-L170)</f>
        <v/>
      </c>
      <c r="P170" s="2" t="n"/>
      <c r="Q170" s="5">
        <f>IF(B170="","",IF(P170="",TODAY()-B170,P170-B170))</f>
        <v/>
      </c>
      <c r="R170" s="3" t="n"/>
      <c r="S170" s="4">
        <f>IF(R170="","",R170-L170)</f>
        <v/>
      </c>
    </row>
    <row r="171">
      <c r="B171" s="2" t="n"/>
      <c r="H171" s="3" t="n"/>
      <c r="I171" s="3" t="n"/>
      <c r="J171" s="3" t="n"/>
      <c r="K171" s="3" t="n"/>
      <c r="L171" s="4">
        <f>IF(H171="","",SUM(H171:K171))</f>
        <v/>
      </c>
      <c r="M171" s="3" t="n"/>
      <c r="N171" s="4">
        <f>IF(M171="","",M171-L171)</f>
        <v/>
      </c>
      <c r="P171" s="2" t="n"/>
      <c r="Q171" s="5">
        <f>IF(B171="","",IF(P171="",TODAY()-B171,P171-B171))</f>
        <v/>
      </c>
      <c r="R171" s="3" t="n"/>
      <c r="S171" s="4">
        <f>IF(R171="","",R171-L171)</f>
        <v/>
      </c>
    </row>
    <row r="172">
      <c r="B172" s="2" t="n"/>
      <c r="H172" s="3" t="n"/>
      <c r="I172" s="3" t="n"/>
      <c r="J172" s="3" t="n"/>
      <c r="K172" s="3" t="n"/>
      <c r="L172" s="4">
        <f>IF(H172="","",SUM(H172:K172))</f>
        <v/>
      </c>
      <c r="M172" s="3" t="n"/>
      <c r="N172" s="4">
        <f>IF(M172="","",M172-L172)</f>
        <v/>
      </c>
      <c r="P172" s="2" t="n"/>
      <c r="Q172" s="5">
        <f>IF(B172="","",IF(P172="",TODAY()-B172,P172-B172))</f>
        <v/>
      </c>
      <c r="R172" s="3" t="n"/>
      <c r="S172" s="4">
        <f>IF(R172="","",R172-L172)</f>
        <v/>
      </c>
    </row>
    <row r="173">
      <c r="B173" s="2" t="n"/>
      <c r="H173" s="3" t="n"/>
      <c r="I173" s="3" t="n"/>
      <c r="J173" s="3" t="n"/>
      <c r="K173" s="3" t="n"/>
      <c r="L173" s="4">
        <f>IF(H173="","",SUM(H173:K173))</f>
        <v/>
      </c>
      <c r="M173" s="3" t="n"/>
      <c r="N173" s="4">
        <f>IF(M173="","",M173-L173)</f>
        <v/>
      </c>
      <c r="P173" s="2" t="n"/>
      <c r="Q173" s="5">
        <f>IF(B173="","",IF(P173="",TODAY()-B173,P173-B173))</f>
        <v/>
      </c>
      <c r="R173" s="3" t="n"/>
      <c r="S173" s="4">
        <f>IF(R173="","",R173-L173)</f>
        <v/>
      </c>
    </row>
    <row r="174">
      <c r="B174" s="2" t="n"/>
      <c r="H174" s="3" t="n"/>
      <c r="I174" s="3" t="n"/>
      <c r="J174" s="3" t="n"/>
      <c r="K174" s="3" t="n"/>
      <c r="L174" s="4">
        <f>IF(H174="","",SUM(H174:K174))</f>
        <v/>
      </c>
      <c r="M174" s="3" t="n"/>
      <c r="N174" s="4">
        <f>IF(M174="","",M174-L174)</f>
        <v/>
      </c>
      <c r="P174" s="2" t="n"/>
      <c r="Q174" s="5">
        <f>IF(B174="","",IF(P174="",TODAY()-B174,P174-B174))</f>
        <v/>
      </c>
      <c r="R174" s="3" t="n"/>
      <c r="S174" s="4">
        <f>IF(R174="","",R174-L174)</f>
        <v/>
      </c>
    </row>
    <row r="175">
      <c r="B175" s="2" t="n"/>
      <c r="H175" s="3" t="n"/>
      <c r="I175" s="3" t="n"/>
      <c r="J175" s="3" t="n"/>
      <c r="K175" s="3" t="n"/>
      <c r="L175" s="4">
        <f>IF(H175="","",SUM(H175:K175))</f>
        <v/>
      </c>
      <c r="M175" s="3" t="n"/>
      <c r="N175" s="4">
        <f>IF(M175="","",M175-L175)</f>
        <v/>
      </c>
      <c r="P175" s="2" t="n"/>
      <c r="Q175" s="5">
        <f>IF(B175="","",IF(P175="",TODAY()-B175,P175-B175))</f>
        <v/>
      </c>
      <c r="R175" s="3" t="n"/>
      <c r="S175" s="4">
        <f>IF(R175="","",R175-L175)</f>
        <v/>
      </c>
    </row>
    <row r="176">
      <c r="B176" s="2" t="n"/>
      <c r="H176" s="3" t="n"/>
      <c r="I176" s="3" t="n"/>
      <c r="J176" s="3" t="n"/>
      <c r="K176" s="3" t="n"/>
      <c r="L176" s="4">
        <f>IF(H176="","",SUM(H176:K176))</f>
        <v/>
      </c>
      <c r="M176" s="3" t="n"/>
      <c r="N176" s="4">
        <f>IF(M176="","",M176-L176)</f>
        <v/>
      </c>
      <c r="P176" s="2" t="n"/>
      <c r="Q176" s="5">
        <f>IF(B176="","",IF(P176="",TODAY()-B176,P176-B176))</f>
        <v/>
      </c>
      <c r="R176" s="3" t="n"/>
      <c r="S176" s="4">
        <f>IF(R176="","",R176-L176)</f>
        <v/>
      </c>
    </row>
    <row r="177">
      <c r="B177" s="2" t="n"/>
      <c r="H177" s="3" t="n"/>
      <c r="I177" s="3" t="n"/>
      <c r="J177" s="3" t="n"/>
      <c r="K177" s="3" t="n"/>
      <c r="L177" s="4">
        <f>IF(H177="","",SUM(H177:K177))</f>
        <v/>
      </c>
      <c r="M177" s="3" t="n"/>
      <c r="N177" s="4">
        <f>IF(M177="","",M177-L177)</f>
        <v/>
      </c>
      <c r="P177" s="2" t="n"/>
      <c r="Q177" s="5">
        <f>IF(B177="","",IF(P177="",TODAY()-B177,P177-B177))</f>
        <v/>
      </c>
      <c r="R177" s="3" t="n"/>
      <c r="S177" s="4">
        <f>IF(R177="","",R177-L177)</f>
        <v/>
      </c>
    </row>
    <row r="178">
      <c r="B178" s="2" t="n"/>
      <c r="H178" s="3" t="n"/>
      <c r="I178" s="3" t="n"/>
      <c r="J178" s="3" t="n"/>
      <c r="K178" s="3" t="n"/>
      <c r="L178" s="4">
        <f>IF(H178="","",SUM(H178:K178))</f>
        <v/>
      </c>
      <c r="M178" s="3" t="n"/>
      <c r="N178" s="4">
        <f>IF(M178="","",M178-L178)</f>
        <v/>
      </c>
      <c r="P178" s="2" t="n"/>
      <c r="Q178" s="5">
        <f>IF(B178="","",IF(P178="",TODAY()-B178,P178-B178))</f>
        <v/>
      </c>
      <c r="R178" s="3" t="n"/>
      <c r="S178" s="4">
        <f>IF(R178="","",R178-L178)</f>
        <v/>
      </c>
    </row>
    <row r="179">
      <c r="B179" s="2" t="n"/>
      <c r="H179" s="3" t="n"/>
      <c r="I179" s="3" t="n"/>
      <c r="J179" s="3" t="n"/>
      <c r="K179" s="3" t="n"/>
      <c r="L179" s="4">
        <f>IF(H179="","",SUM(H179:K179))</f>
        <v/>
      </c>
      <c r="M179" s="3" t="n"/>
      <c r="N179" s="4">
        <f>IF(M179="","",M179-L179)</f>
        <v/>
      </c>
      <c r="P179" s="2" t="n"/>
      <c r="Q179" s="5">
        <f>IF(B179="","",IF(P179="",TODAY()-B179,P179-B179))</f>
        <v/>
      </c>
      <c r="R179" s="3" t="n"/>
      <c r="S179" s="4">
        <f>IF(R179="","",R179-L179)</f>
        <v/>
      </c>
    </row>
    <row r="180">
      <c r="B180" s="2" t="n"/>
      <c r="H180" s="3" t="n"/>
      <c r="I180" s="3" t="n"/>
      <c r="J180" s="3" t="n"/>
      <c r="K180" s="3" t="n"/>
      <c r="L180" s="4">
        <f>IF(H180="","",SUM(H180:K180))</f>
        <v/>
      </c>
      <c r="M180" s="3" t="n"/>
      <c r="N180" s="4">
        <f>IF(M180="","",M180-L180)</f>
        <v/>
      </c>
      <c r="P180" s="2" t="n"/>
      <c r="Q180" s="5">
        <f>IF(B180="","",IF(P180="",TODAY()-B180,P180-B180))</f>
        <v/>
      </c>
      <c r="R180" s="3" t="n"/>
      <c r="S180" s="4">
        <f>IF(R180="","",R180-L180)</f>
        <v/>
      </c>
    </row>
    <row r="181">
      <c r="B181" s="2" t="n"/>
      <c r="H181" s="3" t="n"/>
      <c r="I181" s="3" t="n"/>
      <c r="J181" s="3" t="n"/>
      <c r="K181" s="3" t="n"/>
      <c r="L181" s="4">
        <f>IF(H181="","",SUM(H181:K181))</f>
        <v/>
      </c>
      <c r="M181" s="3" t="n"/>
      <c r="N181" s="4">
        <f>IF(M181="","",M181-L181)</f>
        <v/>
      </c>
      <c r="P181" s="2" t="n"/>
      <c r="Q181" s="5">
        <f>IF(B181="","",IF(P181="",TODAY()-B181,P181-B181))</f>
        <v/>
      </c>
      <c r="R181" s="3" t="n"/>
      <c r="S181" s="4">
        <f>IF(R181="","",R181-L181)</f>
        <v/>
      </c>
    </row>
    <row r="182">
      <c r="B182" s="2" t="n"/>
      <c r="H182" s="3" t="n"/>
      <c r="I182" s="3" t="n"/>
      <c r="J182" s="3" t="n"/>
      <c r="K182" s="3" t="n"/>
      <c r="L182" s="4">
        <f>IF(H182="","",SUM(H182:K182))</f>
        <v/>
      </c>
      <c r="M182" s="3" t="n"/>
      <c r="N182" s="4">
        <f>IF(M182="","",M182-L182)</f>
        <v/>
      </c>
      <c r="P182" s="2" t="n"/>
      <c r="Q182" s="5">
        <f>IF(B182="","",IF(P182="",TODAY()-B182,P182-B182))</f>
        <v/>
      </c>
      <c r="R182" s="3" t="n"/>
      <c r="S182" s="4">
        <f>IF(R182="","",R182-L182)</f>
        <v/>
      </c>
    </row>
    <row r="183">
      <c r="B183" s="2" t="n"/>
      <c r="H183" s="3" t="n"/>
      <c r="I183" s="3" t="n"/>
      <c r="J183" s="3" t="n"/>
      <c r="K183" s="3" t="n"/>
      <c r="L183" s="4">
        <f>IF(H183="","",SUM(H183:K183))</f>
        <v/>
      </c>
      <c r="M183" s="3" t="n"/>
      <c r="N183" s="4">
        <f>IF(M183="","",M183-L183)</f>
        <v/>
      </c>
      <c r="P183" s="2" t="n"/>
      <c r="Q183" s="5">
        <f>IF(B183="","",IF(P183="",TODAY()-B183,P183-B183))</f>
        <v/>
      </c>
      <c r="R183" s="3" t="n"/>
      <c r="S183" s="4">
        <f>IF(R183="","",R183-L183)</f>
        <v/>
      </c>
    </row>
    <row r="184">
      <c r="B184" s="2" t="n"/>
      <c r="H184" s="3" t="n"/>
      <c r="I184" s="3" t="n"/>
      <c r="J184" s="3" t="n"/>
      <c r="K184" s="3" t="n"/>
      <c r="L184" s="4">
        <f>IF(H184="","",SUM(H184:K184))</f>
        <v/>
      </c>
      <c r="M184" s="3" t="n"/>
      <c r="N184" s="4">
        <f>IF(M184="","",M184-L184)</f>
        <v/>
      </c>
      <c r="P184" s="2" t="n"/>
      <c r="Q184" s="5">
        <f>IF(B184="","",IF(P184="",TODAY()-B184,P184-B184))</f>
        <v/>
      </c>
      <c r="R184" s="3" t="n"/>
      <c r="S184" s="4">
        <f>IF(R184="","",R184-L184)</f>
        <v/>
      </c>
    </row>
    <row r="185">
      <c r="B185" s="2" t="n"/>
      <c r="H185" s="3" t="n"/>
      <c r="I185" s="3" t="n"/>
      <c r="J185" s="3" t="n"/>
      <c r="K185" s="3" t="n"/>
      <c r="L185" s="4">
        <f>IF(H185="","",SUM(H185:K185))</f>
        <v/>
      </c>
      <c r="M185" s="3" t="n"/>
      <c r="N185" s="4">
        <f>IF(M185="","",M185-L185)</f>
        <v/>
      </c>
      <c r="P185" s="2" t="n"/>
      <c r="Q185" s="5">
        <f>IF(B185="","",IF(P185="",TODAY()-B185,P185-B185))</f>
        <v/>
      </c>
      <c r="R185" s="3" t="n"/>
      <c r="S185" s="4">
        <f>IF(R185="","",R185-L185)</f>
        <v/>
      </c>
    </row>
    <row r="186">
      <c r="B186" s="2" t="n"/>
      <c r="H186" s="3" t="n"/>
      <c r="I186" s="3" t="n"/>
      <c r="J186" s="3" t="n"/>
      <c r="K186" s="3" t="n"/>
      <c r="L186" s="4">
        <f>IF(H186="","",SUM(H186:K186))</f>
        <v/>
      </c>
      <c r="M186" s="3" t="n"/>
      <c r="N186" s="4">
        <f>IF(M186="","",M186-L186)</f>
        <v/>
      </c>
      <c r="P186" s="2" t="n"/>
      <c r="Q186" s="5">
        <f>IF(B186="","",IF(P186="",TODAY()-B186,P186-B186))</f>
        <v/>
      </c>
      <c r="R186" s="3" t="n"/>
      <c r="S186" s="4">
        <f>IF(R186="","",R186-L186)</f>
        <v/>
      </c>
    </row>
    <row r="187">
      <c r="B187" s="2" t="n"/>
      <c r="H187" s="3" t="n"/>
      <c r="I187" s="3" t="n"/>
      <c r="J187" s="3" t="n"/>
      <c r="K187" s="3" t="n"/>
      <c r="L187" s="4">
        <f>IF(H187="","",SUM(H187:K187))</f>
        <v/>
      </c>
      <c r="M187" s="3" t="n"/>
      <c r="N187" s="4">
        <f>IF(M187="","",M187-L187)</f>
        <v/>
      </c>
      <c r="P187" s="2" t="n"/>
      <c r="Q187" s="5">
        <f>IF(B187="","",IF(P187="",TODAY()-B187,P187-B187))</f>
        <v/>
      </c>
      <c r="R187" s="3" t="n"/>
      <c r="S187" s="4">
        <f>IF(R187="","",R187-L187)</f>
        <v/>
      </c>
    </row>
    <row r="188">
      <c r="B188" s="2" t="n"/>
      <c r="H188" s="3" t="n"/>
      <c r="I188" s="3" t="n"/>
      <c r="J188" s="3" t="n"/>
      <c r="K188" s="3" t="n"/>
      <c r="L188" s="4">
        <f>IF(H188="","",SUM(H188:K188))</f>
        <v/>
      </c>
      <c r="M188" s="3" t="n"/>
      <c r="N188" s="4">
        <f>IF(M188="","",M188-L188)</f>
        <v/>
      </c>
      <c r="P188" s="2" t="n"/>
      <c r="Q188" s="5">
        <f>IF(B188="","",IF(P188="",TODAY()-B188,P188-B188))</f>
        <v/>
      </c>
      <c r="R188" s="3" t="n"/>
      <c r="S188" s="4">
        <f>IF(R188="","",R188-L188)</f>
        <v/>
      </c>
    </row>
    <row r="189">
      <c r="B189" s="2" t="n"/>
      <c r="H189" s="3" t="n"/>
      <c r="I189" s="3" t="n"/>
      <c r="J189" s="3" t="n"/>
      <c r="K189" s="3" t="n"/>
      <c r="L189" s="4">
        <f>IF(H189="","",SUM(H189:K189))</f>
        <v/>
      </c>
      <c r="M189" s="3" t="n"/>
      <c r="N189" s="4">
        <f>IF(M189="","",M189-L189)</f>
        <v/>
      </c>
      <c r="P189" s="2" t="n"/>
      <c r="Q189" s="5">
        <f>IF(B189="","",IF(P189="",TODAY()-B189,P189-B189))</f>
        <v/>
      </c>
      <c r="R189" s="3" t="n"/>
      <c r="S189" s="4">
        <f>IF(R189="","",R189-L189)</f>
        <v/>
      </c>
    </row>
    <row r="190">
      <c r="B190" s="2" t="n"/>
      <c r="H190" s="3" t="n"/>
      <c r="I190" s="3" t="n"/>
      <c r="J190" s="3" t="n"/>
      <c r="K190" s="3" t="n"/>
      <c r="L190" s="4">
        <f>IF(H190="","",SUM(H190:K190))</f>
        <v/>
      </c>
      <c r="M190" s="3" t="n"/>
      <c r="N190" s="4">
        <f>IF(M190="","",M190-L190)</f>
        <v/>
      </c>
      <c r="P190" s="2" t="n"/>
      <c r="Q190" s="5">
        <f>IF(B190="","",IF(P190="",TODAY()-B190,P190-B190))</f>
        <v/>
      </c>
      <c r="R190" s="3" t="n"/>
      <c r="S190" s="4">
        <f>IF(R190="","",R190-L190)</f>
        <v/>
      </c>
    </row>
    <row r="191">
      <c r="B191" s="2" t="n"/>
      <c r="H191" s="3" t="n"/>
      <c r="I191" s="3" t="n"/>
      <c r="J191" s="3" t="n"/>
      <c r="K191" s="3" t="n"/>
      <c r="L191" s="4">
        <f>IF(H191="","",SUM(H191:K191))</f>
        <v/>
      </c>
      <c r="M191" s="3" t="n"/>
      <c r="N191" s="4">
        <f>IF(M191="","",M191-L191)</f>
        <v/>
      </c>
      <c r="P191" s="2" t="n"/>
      <c r="Q191" s="5">
        <f>IF(B191="","",IF(P191="",TODAY()-B191,P191-B191))</f>
        <v/>
      </c>
      <c r="R191" s="3" t="n"/>
      <c r="S191" s="4">
        <f>IF(R191="","",R191-L191)</f>
        <v/>
      </c>
    </row>
    <row r="192">
      <c r="B192" s="2" t="n"/>
      <c r="H192" s="3" t="n"/>
      <c r="I192" s="3" t="n"/>
      <c r="J192" s="3" t="n"/>
      <c r="K192" s="3" t="n"/>
      <c r="L192" s="4">
        <f>IF(H192="","",SUM(H192:K192))</f>
        <v/>
      </c>
      <c r="M192" s="3" t="n"/>
      <c r="N192" s="4">
        <f>IF(M192="","",M192-L192)</f>
        <v/>
      </c>
      <c r="P192" s="2" t="n"/>
      <c r="Q192" s="5">
        <f>IF(B192="","",IF(P192="",TODAY()-B192,P192-B192))</f>
        <v/>
      </c>
      <c r="R192" s="3" t="n"/>
      <c r="S192" s="4">
        <f>IF(R192="","",R192-L192)</f>
        <v/>
      </c>
    </row>
    <row r="193">
      <c r="B193" s="2" t="n"/>
      <c r="H193" s="3" t="n"/>
      <c r="I193" s="3" t="n"/>
      <c r="J193" s="3" t="n"/>
      <c r="K193" s="3" t="n"/>
      <c r="L193" s="4">
        <f>IF(H193="","",SUM(H193:K193))</f>
        <v/>
      </c>
      <c r="M193" s="3" t="n"/>
      <c r="N193" s="4">
        <f>IF(M193="","",M193-L193)</f>
        <v/>
      </c>
      <c r="P193" s="2" t="n"/>
      <c r="Q193" s="5">
        <f>IF(B193="","",IF(P193="",TODAY()-B193,P193-B193))</f>
        <v/>
      </c>
      <c r="R193" s="3" t="n"/>
      <c r="S193" s="4">
        <f>IF(R193="","",R193-L193)</f>
        <v/>
      </c>
    </row>
    <row r="194">
      <c r="B194" s="2" t="n"/>
      <c r="H194" s="3" t="n"/>
      <c r="I194" s="3" t="n"/>
      <c r="J194" s="3" t="n"/>
      <c r="K194" s="3" t="n"/>
      <c r="L194" s="4">
        <f>IF(H194="","",SUM(H194:K194))</f>
        <v/>
      </c>
      <c r="M194" s="3" t="n"/>
      <c r="N194" s="4">
        <f>IF(M194="","",M194-L194)</f>
        <v/>
      </c>
      <c r="P194" s="2" t="n"/>
      <c r="Q194" s="5">
        <f>IF(B194="","",IF(P194="",TODAY()-B194,P194-B194))</f>
        <v/>
      </c>
      <c r="R194" s="3" t="n"/>
      <c r="S194" s="4">
        <f>IF(R194="","",R194-L194)</f>
        <v/>
      </c>
    </row>
    <row r="195">
      <c r="B195" s="2" t="n"/>
      <c r="H195" s="3" t="n"/>
      <c r="I195" s="3" t="n"/>
      <c r="J195" s="3" t="n"/>
      <c r="K195" s="3" t="n"/>
      <c r="L195" s="4">
        <f>IF(H195="","",SUM(H195:K195))</f>
        <v/>
      </c>
      <c r="M195" s="3" t="n"/>
      <c r="N195" s="4">
        <f>IF(M195="","",M195-L195)</f>
        <v/>
      </c>
      <c r="P195" s="2" t="n"/>
      <c r="Q195" s="5">
        <f>IF(B195="","",IF(P195="",TODAY()-B195,P195-B195))</f>
        <v/>
      </c>
      <c r="R195" s="3" t="n"/>
      <c r="S195" s="4">
        <f>IF(R195="","",R195-L195)</f>
        <v/>
      </c>
    </row>
    <row r="196">
      <c r="B196" s="2" t="n"/>
      <c r="H196" s="3" t="n"/>
      <c r="I196" s="3" t="n"/>
      <c r="J196" s="3" t="n"/>
      <c r="K196" s="3" t="n"/>
      <c r="L196" s="4">
        <f>IF(H196="","",SUM(H196:K196))</f>
        <v/>
      </c>
      <c r="M196" s="3" t="n"/>
      <c r="N196" s="4">
        <f>IF(M196="","",M196-L196)</f>
        <v/>
      </c>
      <c r="P196" s="2" t="n"/>
      <c r="Q196" s="5">
        <f>IF(B196="","",IF(P196="",TODAY()-B196,P196-B196))</f>
        <v/>
      </c>
      <c r="R196" s="3" t="n"/>
      <c r="S196" s="4">
        <f>IF(R196="","",R196-L196)</f>
        <v/>
      </c>
    </row>
    <row r="197">
      <c r="B197" s="2" t="n"/>
      <c r="H197" s="3" t="n"/>
      <c r="I197" s="3" t="n"/>
      <c r="J197" s="3" t="n"/>
      <c r="K197" s="3" t="n"/>
      <c r="L197" s="4">
        <f>IF(H197="","",SUM(H197:K197))</f>
        <v/>
      </c>
      <c r="M197" s="3" t="n"/>
      <c r="N197" s="4">
        <f>IF(M197="","",M197-L197)</f>
        <v/>
      </c>
      <c r="P197" s="2" t="n"/>
      <c r="Q197" s="5">
        <f>IF(B197="","",IF(P197="",TODAY()-B197,P197-B197))</f>
        <v/>
      </c>
      <c r="R197" s="3" t="n"/>
      <c r="S197" s="4">
        <f>IF(R197="","",R197-L197)</f>
        <v/>
      </c>
    </row>
    <row r="198">
      <c r="B198" s="2" t="n"/>
      <c r="H198" s="3" t="n"/>
      <c r="I198" s="3" t="n"/>
      <c r="J198" s="3" t="n"/>
      <c r="K198" s="3" t="n"/>
      <c r="L198" s="4">
        <f>IF(H198="","",SUM(H198:K198))</f>
        <v/>
      </c>
      <c r="M198" s="3" t="n"/>
      <c r="N198" s="4">
        <f>IF(M198="","",M198-L198)</f>
        <v/>
      </c>
      <c r="P198" s="2" t="n"/>
      <c r="Q198" s="5">
        <f>IF(B198="","",IF(P198="",TODAY()-B198,P198-B198))</f>
        <v/>
      </c>
      <c r="R198" s="3" t="n"/>
      <c r="S198" s="4">
        <f>IF(R198="","",R198-L198)</f>
        <v/>
      </c>
    </row>
    <row r="199">
      <c r="B199" s="2" t="n"/>
      <c r="H199" s="3" t="n"/>
      <c r="I199" s="3" t="n"/>
      <c r="J199" s="3" t="n"/>
      <c r="K199" s="3" t="n"/>
      <c r="L199" s="4">
        <f>IF(H199="","",SUM(H199:K199))</f>
        <v/>
      </c>
      <c r="M199" s="3" t="n"/>
      <c r="N199" s="4">
        <f>IF(M199="","",M199-L199)</f>
        <v/>
      </c>
      <c r="P199" s="2" t="n"/>
      <c r="Q199" s="5">
        <f>IF(B199="","",IF(P199="",TODAY()-B199,P199-B199))</f>
        <v/>
      </c>
      <c r="R199" s="3" t="n"/>
      <c r="S199" s="4">
        <f>IF(R199="","",R199-L199)</f>
        <v/>
      </c>
    </row>
    <row r="200">
      <c r="B200" s="2" t="n"/>
      <c r="H200" s="3" t="n"/>
      <c r="I200" s="3" t="n"/>
      <c r="J200" s="3" t="n"/>
      <c r="K200" s="3" t="n"/>
      <c r="L200" s="4">
        <f>IF(H200="","",SUM(H200:K200))</f>
        <v/>
      </c>
      <c r="M200" s="3" t="n"/>
      <c r="N200" s="4">
        <f>IF(M200="","",M200-L200)</f>
        <v/>
      </c>
      <c r="P200" s="2" t="n"/>
      <c r="Q200" s="5">
        <f>IF(B200="","",IF(P200="",TODAY()-B200,P200-B200))</f>
        <v/>
      </c>
      <c r="R200" s="3" t="n"/>
      <c r="S200" s="4">
        <f>IF(R200="","",R200-L200)</f>
        <v/>
      </c>
    </row>
    <row r="201">
      <c r="B201" s="2" t="n"/>
      <c r="H201" s="3" t="n"/>
      <c r="I201" s="3" t="n"/>
      <c r="J201" s="3" t="n"/>
      <c r="K201" s="3" t="n"/>
      <c r="L201" s="4">
        <f>IF(H201="","",SUM(H201:K201))</f>
        <v/>
      </c>
      <c r="M201" s="3" t="n"/>
      <c r="N201" s="4">
        <f>IF(M201="","",M201-L201)</f>
        <v/>
      </c>
      <c r="P201" s="2" t="n"/>
      <c r="Q201" s="5">
        <f>IF(B201="","",IF(P201="",TODAY()-B201,P201-B201))</f>
        <v/>
      </c>
      <c r="R201" s="3" t="n"/>
      <c r="S201" s="4">
        <f>IF(R201="","",R201-L201)</f>
        <v/>
      </c>
    </row>
    <row r="202">
      <c r="B202" s="2" t="n"/>
      <c r="H202" s="3" t="n"/>
      <c r="I202" s="3" t="n"/>
      <c r="J202" s="3" t="n"/>
      <c r="K202" s="3" t="n"/>
      <c r="L202" s="4">
        <f>IF(H202="","",SUM(H202:K202))</f>
        <v/>
      </c>
      <c r="M202" s="3" t="n"/>
      <c r="N202" s="4">
        <f>IF(M202="","",M202-L202)</f>
        <v/>
      </c>
      <c r="P202" s="2" t="n"/>
      <c r="Q202" s="5">
        <f>IF(B202="","",IF(P202="",TODAY()-B202,P202-B202))</f>
        <v/>
      </c>
      <c r="R202" s="3" t="n"/>
      <c r="S202" s="4">
        <f>IF(R202="","",R202-L202)</f>
        <v/>
      </c>
    </row>
    <row r="203">
      <c r="B203" s="2" t="n"/>
      <c r="H203" s="3" t="n"/>
      <c r="I203" s="3" t="n"/>
      <c r="J203" s="3" t="n"/>
      <c r="K203" s="3" t="n"/>
      <c r="L203" s="4">
        <f>IF(H203="","",SUM(H203:K203))</f>
        <v/>
      </c>
      <c r="M203" s="3" t="n"/>
      <c r="N203" s="4">
        <f>IF(M203="","",M203-L203)</f>
        <v/>
      </c>
      <c r="P203" s="2" t="n"/>
      <c r="Q203" s="5">
        <f>IF(B203="","",IF(P203="",TODAY()-B203,P203-B203))</f>
        <v/>
      </c>
      <c r="R203" s="3" t="n"/>
      <c r="S203" s="4">
        <f>IF(R203="","",R203-L203)</f>
        <v/>
      </c>
    </row>
    <row r="204">
      <c r="B204" s="2" t="n"/>
      <c r="H204" s="3" t="n"/>
      <c r="I204" s="3" t="n"/>
      <c r="J204" s="3" t="n"/>
      <c r="K204" s="3" t="n"/>
      <c r="L204" s="4">
        <f>IF(H204="","",SUM(H204:K204))</f>
        <v/>
      </c>
      <c r="M204" s="3" t="n"/>
      <c r="N204" s="4">
        <f>IF(M204="","",M204-L204)</f>
        <v/>
      </c>
      <c r="P204" s="2" t="n"/>
      <c r="Q204" s="5">
        <f>IF(B204="","",IF(P204="",TODAY()-B204,P204-B204))</f>
        <v/>
      </c>
      <c r="R204" s="3" t="n"/>
      <c r="S204" s="4">
        <f>IF(R204="","",R204-L204)</f>
        <v/>
      </c>
    </row>
    <row r="205">
      <c r="B205" s="2" t="n"/>
      <c r="H205" s="3" t="n"/>
      <c r="I205" s="3" t="n"/>
      <c r="J205" s="3" t="n"/>
      <c r="K205" s="3" t="n"/>
      <c r="L205" s="4">
        <f>IF(H205="","",SUM(H205:K205))</f>
        <v/>
      </c>
      <c r="M205" s="3" t="n"/>
      <c r="N205" s="4">
        <f>IF(M205="","",M205-L205)</f>
        <v/>
      </c>
      <c r="P205" s="2" t="n"/>
      <c r="Q205" s="5">
        <f>IF(B205="","",IF(P205="",TODAY()-B205,P205-B205))</f>
        <v/>
      </c>
      <c r="R205" s="3" t="n"/>
      <c r="S205" s="4">
        <f>IF(R205="","",R205-L205)</f>
        <v/>
      </c>
    </row>
    <row r="206">
      <c r="B206" s="2" t="n"/>
      <c r="H206" s="3" t="n"/>
      <c r="I206" s="3" t="n"/>
      <c r="J206" s="3" t="n"/>
      <c r="K206" s="3" t="n"/>
      <c r="L206" s="4">
        <f>IF(H206="","",SUM(H206:K206))</f>
        <v/>
      </c>
      <c r="M206" s="3" t="n"/>
      <c r="N206" s="4">
        <f>IF(M206="","",M206-L206)</f>
        <v/>
      </c>
      <c r="P206" s="2" t="n"/>
      <c r="Q206" s="5">
        <f>IF(B206="","",IF(P206="",TODAY()-B206,P206-B206))</f>
        <v/>
      </c>
      <c r="R206" s="3" t="n"/>
      <c r="S206" s="4">
        <f>IF(R206="","",R206-L206)</f>
        <v/>
      </c>
    </row>
    <row r="207">
      <c r="B207" s="2" t="n"/>
      <c r="H207" s="3" t="n"/>
      <c r="I207" s="3" t="n"/>
      <c r="J207" s="3" t="n"/>
      <c r="K207" s="3" t="n"/>
      <c r="L207" s="4">
        <f>IF(H207="","",SUM(H207:K207))</f>
        <v/>
      </c>
      <c r="M207" s="3" t="n"/>
      <c r="N207" s="4">
        <f>IF(M207="","",M207-L207)</f>
        <v/>
      </c>
      <c r="P207" s="2" t="n"/>
      <c r="Q207" s="5">
        <f>IF(B207="","",IF(P207="",TODAY()-B207,P207-B207))</f>
        <v/>
      </c>
      <c r="R207" s="3" t="n"/>
      <c r="S207" s="4">
        <f>IF(R207="","",R207-L207)</f>
        <v/>
      </c>
    </row>
    <row r="208">
      <c r="B208" s="2" t="n"/>
      <c r="H208" s="3" t="n"/>
      <c r="I208" s="3" t="n"/>
      <c r="J208" s="3" t="n"/>
      <c r="K208" s="3" t="n"/>
      <c r="L208" s="4">
        <f>IF(H208="","",SUM(H208:K208))</f>
        <v/>
      </c>
      <c r="M208" s="3" t="n"/>
      <c r="N208" s="4">
        <f>IF(M208="","",M208-L208)</f>
        <v/>
      </c>
      <c r="P208" s="2" t="n"/>
      <c r="Q208" s="5">
        <f>IF(B208="","",IF(P208="",TODAY()-B208,P208-B208))</f>
        <v/>
      </c>
      <c r="R208" s="3" t="n"/>
      <c r="S208" s="4">
        <f>IF(R208="","",R208-L208)</f>
        <v/>
      </c>
    </row>
    <row r="209">
      <c r="B209" s="2" t="n"/>
      <c r="H209" s="3" t="n"/>
      <c r="I209" s="3" t="n"/>
      <c r="J209" s="3" t="n"/>
      <c r="K209" s="3" t="n"/>
      <c r="L209" s="4">
        <f>IF(H209="","",SUM(H209:K209))</f>
        <v/>
      </c>
      <c r="M209" s="3" t="n"/>
      <c r="N209" s="4">
        <f>IF(M209="","",M209-L209)</f>
        <v/>
      </c>
      <c r="P209" s="2" t="n"/>
      <c r="Q209" s="5">
        <f>IF(B209="","",IF(P209="",TODAY()-B209,P209-B209))</f>
        <v/>
      </c>
      <c r="R209" s="3" t="n"/>
      <c r="S209" s="4">
        <f>IF(R209="","",R209-L209)</f>
        <v/>
      </c>
    </row>
    <row r="210">
      <c r="B210" s="2" t="n"/>
      <c r="H210" s="3" t="n"/>
      <c r="I210" s="3" t="n"/>
      <c r="J210" s="3" t="n"/>
      <c r="K210" s="3" t="n"/>
      <c r="L210" s="4">
        <f>IF(H210="","",SUM(H210:K210))</f>
        <v/>
      </c>
      <c r="M210" s="3" t="n"/>
      <c r="N210" s="4">
        <f>IF(M210="","",M210-L210)</f>
        <v/>
      </c>
      <c r="P210" s="2" t="n"/>
      <c r="Q210" s="5">
        <f>IF(B210="","",IF(P210="",TODAY()-B210,P210-B210))</f>
        <v/>
      </c>
      <c r="R210" s="3" t="n"/>
      <c r="S210" s="4">
        <f>IF(R210="","",R210-L210)</f>
        <v/>
      </c>
    </row>
    <row r="211">
      <c r="B211" s="2" t="n"/>
      <c r="H211" s="3" t="n"/>
      <c r="I211" s="3" t="n"/>
      <c r="J211" s="3" t="n"/>
      <c r="K211" s="3" t="n"/>
      <c r="L211" s="4">
        <f>IF(H211="","",SUM(H211:K211))</f>
        <v/>
      </c>
      <c r="M211" s="3" t="n"/>
      <c r="N211" s="4">
        <f>IF(M211="","",M211-L211)</f>
        <v/>
      </c>
      <c r="P211" s="2" t="n"/>
      <c r="Q211" s="5">
        <f>IF(B211="","",IF(P211="",TODAY()-B211,P211-B211))</f>
        <v/>
      </c>
      <c r="R211" s="3" t="n"/>
      <c r="S211" s="4">
        <f>IF(R211="","",R211-L211)</f>
        <v/>
      </c>
    </row>
    <row r="212">
      <c r="B212" s="2" t="n"/>
      <c r="H212" s="3" t="n"/>
      <c r="I212" s="3" t="n"/>
      <c r="J212" s="3" t="n"/>
      <c r="K212" s="3" t="n"/>
      <c r="L212" s="4">
        <f>IF(H212="","",SUM(H212:K212))</f>
        <v/>
      </c>
      <c r="M212" s="3" t="n"/>
      <c r="N212" s="4">
        <f>IF(M212="","",M212-L212)</f>
        <v/>
      </c>
      <c r="P212" s="2" t="n"/>
      <c r="Q212" s="5">
        <f>IF(B212="","",IF(P212="",TODAY()-B212,P212-B212))</f>
        <v/>
      </c>
      <c r="R212" s="3" t="n"/>
      <c r="S212" s="4">
        <f>IF(R212="","",R212-L212)</f>
        <v/>
      </c>
    </row>
    <row r="213">
      <c r="B213" s="2" t="n"/>
      <c r="H213" s="3" t="n"/>
      <c r="I213" s="3" t="n"/>
      <c r="J213" s="3" t="n"/>
      <c r="K213" s="3" t="n"/>
      <c r="L213" s="4">
        <f>IF(H213="","",SUM(H213:K213))</f>
        <v/>
      </c>
      <c r="M213" s="3" t="n"/>
      <c r="N213" s="4">
        <f>IF(M213="","",M213-L213)</f>
        <v/>
      </c>
      <c r="P213" s="2" t="n"/>
      <c r="Q213" s="5">
        <f>IF(B213="","",IF(P213="",TODAY()-B213,P213-B213))</f>
        <v/>
      </c>
      <c r="R213" s="3" t="n"/>
      <c r="S213" s="4">
        <f>IF(R213="","",R213-L213)</f>
        <v/>
      </c>
    </row>
    <row r="214">
      <c r="B214" s="2" t="n"/>
      <c r="H214" s="3" t="n"/>
      <c r="I214" s="3" t="n"/>
      <c r="J214" s="3" t="n"/>
      <c r="K214" s="3" t="n"/>
      <c r="L214" s="4">
        <f>IF(H214="","",SUM(H214:K214))</f>
        <v/>
      </c>
      <c r="M214" s="3" t="n"/>
      <c r="N214" s="4">
        <f>IF(M214="","",M214-L214)</f>
        <v/>
      </c>
      <c r="P214" s="2" t="n"/>
      <c r="Q214" s="5">
        <f>IF(B214="","",IF(P214="",TODAY()-B214,P214-B214))</f>
        <v/>
      </c>
      <c r="R214" s="3" t="n"/>
      <c r="S214" s="4">
        <f>IF(R214="","",R214-L214)</f>
        <v/>
      </c>
    </row>
    <row r="215">
      <c r="B215" s="2" t="n"/>
      <c r="H215" s="3" t="n"/>
      <c r="I215" s="3" t="n"/>
      <c r="J215" s="3" t="n"/>
      <c r="K215" s="3" t="n"/>
      <c r="L215" s="4">
        <f>IF(H215="","",SUM(H215:K215))</f>
        <v/>
      </c>
      <c r="M215" s="3" t="n"/>
      <c r="N215" s="4">
        <f>IF(M215="","",M215-L215)</f>
        <v/>
      </c>
      <c r="P215" s="2" t="n"/>
      <c r="Q215" s="5">
        <f>IF(B215="","",IF(P215="",TODAY()-B215,P215-B215))</f>
        <v/>
      </c>
      <c r="R215" s="3" t="n"/>
      <c r="S215" s="4">
        <f>IF(R215="","",R215-L215)</f>
        <v/>
      </c>
    </row>
    <row r="216">
      <c r="B216" s="2" t="n"/>
      <c r="H216" s="3" t="n"/>
      <c r="I216" s="3" t="n"/>
      <c r="J216" s="3" t="n"/>
      <c r="K216" s="3" t="n"/>
      <c r="L216" s="4">
        <f>IF(H216="","",SUM(H216:K216))</f>
        <v/>
      </c>
      <c r="M216" s="3" t="n"/>
      <c r="N216" s="4">
        <f>IF(M216="","",M216-L216)</f>
        <v/>
      </c>
      <c r="P216" s="2" t="n"/>
      <c r="Q216" s="5">
        <f>IF(B216="","",IF(P216="",TODAY()-B216,P216-B216))</f>
        <v/>
      </c>
      <c r="R216" s="3" t="n"/>
      <c r="S216" s="4">
        <f>IF(R216="","",R216-L216)</f>
        <v/>
      </c>
    </row>
    <row r="217">
      <c r="B217" s="2" t="n"/>
      <c r="H217" s="3" t="n"/>
      <c r="I217" s="3" t="n"/>
      <c r="J217" s="3" t="n"/>
      <c r="K217" s="3" t="n"/>
      <c r="L217" s="4">
        <f>IF(H217="","",SUM(H217:K217))</f>
        <v/>
      </c>
      <c r="M217" s="3" t="n"/>
      <c r="N217" s="4">
        <f>IF(M217="","",M217-L217)</f>
        <v/>
      </c>
      <c r="P217" s="2" t="n"/>
      <c r="Q217" s="5">
        <f>IF(B217="","",IF(P217="",TODAY()-B217,P217-B217))</f>
        <v/>
      </c>
      <c r="R217" s="3" t="n"/>
      <c r="S217" s="4">
        <f>IF(R217="","",R217-L217)</f>
        <v/>
      </c>
    </row>
    <row r="218">
      <c r="B218" s="2" t="n"/>
      <c r="H218" s="3" t="n"/>
      <c r="I218" s="3" t="n"/>
      <c r="J218" s="3" t="n"/>
      <c r="K218" s="3" t="n"/>
      <c r="L218" s="4">
        <f>IF(H218="","",SUM(H218:K218))</f>
        <v/>
      </c>
      <c r="M218" s="3" t="n"/>
      <c r="N218" s="4">
        <f>IF(M218="","",M218-L218)</f>
        <v/>
      </c>
      <c r="P218" s="2" t="n"/>
      <c r="Q218" s="5">
        <f>IF(B218="","",IF(P218="",TODAY()-B218,P218-B218))</f>
        <v/>
      </c>
      <c r="R218" s="3" t="n"/>
      <c r="S218" s="4">
        <f>IF(R218="","",R218-L218)</f>
        <v/>
      </c>
    </row>
    <row r="219">
      <c r="B219" s="2" t="n"/>
      <c r="H219" s="3" t="n"/>
      <c r="I219" s="3" t="n"/>
      <c r="J219" s="3" t="n"/>
      <c r="K219" s="3" t="n"/>
      <c r="L219" s="4">
        <f>IF(H219="","",SUM(H219:K219))</f>
        <v/>
      </c>
      <c r="M219" s="3" t="n"/>
      <c r="N219" s="4">
        <f>IF(M219="","",M219-L219)</f>
        <v/>
      </c>
      <c r="P219" s="2" t="n"/>
      <c r="Q219" s="5">
        <f>IF(B219="","",IF(P219="",TODAY()-B219,P219-B219))</f>
        <v/>
      </c>
      <c r="R219" s="3" t="n"/>
      <c r="S219" s="4">
        <f>IF(R219="","",R219-L219)</f>
        <v/>
      </c>
    </row>
    <row r="220">
      <c r="B220" s="2" t="n"/>
      <c r="H220" s="3" t="n"/>
      <c r="I220" s="3" t="n"/>
      <c r="J220" s="3" t="n"/>
      <c r="K220" s="3" t="n"/>
      <c r="L220" s="4">
        <f>IF(H220="","",SUM(H220:K220))</f>
        <v/>
      </c>
      <c r="M220" s="3" t="n"/>
      <c r="N220" s="4">
        <f>IF(M220="","",M220-L220)</f>
        <v/>
      </c>
      <c r="P220" s="2" t="n"/>
      <c r="Q220" s="5">
        <f>IF(B220="","",IF(P220="",TODAY()-B220,P220-B220))</f>
        <v/>
      </c>
      <c r="R220" s="3" t="n"/>
      <c r="S220" s="4">
        <f>IF(R220="","",R220-L220)</f>
        <v/>
      </c>
    </row>
    <row r="221">
      <c r="B221" s="2" t="n"/>
      <c r="H221" s="3" t="n"/>
      <c r="I221" s="3" t="n"/>
      <c r="J221" s="3" t="n"/>
      <c r="K221" s="3" t="n"/>
      <c r="L221" s="4">
        <f>IF(H221="","",SUM(H221:K221))</f>
        <v/>
      </c>
      <c r="M221" s="3" t="n"/>
      <c r="N221" s="4">
        <f>IF(M221="","",M221-L221)</f>
        <v/>
      </c>
      <c r="P221" s="2" t="n"/>
      <c r="Q221" s="5">
        <f>IF(B221="","",IF(P221="",TODAY()-B221,P221-B221))</f>
        <v/>
      </c>
      <c r="R221" s="3" t="n"/>
      <c r="S221" s="4">
        <f>IF(R221="","",R221-L221)</f>
        <v/>
      </c>
    </row>
    <row r="222">
      <c r="B222" s="2" t="n"/>
      <c r="H222" s="3" t="n"/>
      <c r="I222" s="3" t="n"/>
      <c r="J222" s="3" t="n"/>
      <c r="K222" s="3" t="n"/>
      <c r="L222" s="4">
        <f>IF(H222="","",SUM(H222:K222))</f>
        <v/>
      </c>
      <c r="M222" s="3" t="n"/>
      <c r="N222" s="4">
        <f>IF(M222="","",M222-L222)</f>
        <v/>
      </c>
      <c r="P222" s="2" t="n"/>
      <c r="Q222" s="5">
        <f>IF(B222="","",IF(P222="",TODAY()-B222,P222-B222))</f>
        <v/>
      </c>
      <c r="R222" s="3" t="n"/>
      <c r="S222" s="4">
        <f>IF(R222="","",R222-L222)</f>
        <v/>
      </c>
    </row>
    <row r="223">
      <c r="B223" s="2" t="n"/>
      <c r="H223" s="3" t="n"/>
      <c r="I223" s="3" t="n"/>
      <c r="J223" s="3" t="n"/>
      <c r="K223" s="3" t="n"/>
      <c r="L223" s="4">
        <f>IF(H223="","",SUM(H223:K223))</f>
        <v/>
      </c>
      <c r="M223" s="3" t="n"/>
      <c r="N223" s="4">
        <f>IF(M223="","",M223-L223)</f>
        <v/>
      </c>
      <c r="P223" s="2" t="n"/>
      <c r="Q223" s="5">
        <f>IF(B223="","",IF(P223="",TODAY()-B223,P223-B223))</f>
        <v/>
      </c>
      <c r="R223" s="3" t="n"/>
      <c r="S223" s="4">
        <f>IF(R223="","",R223-L223)</f>
        <v/>
      </c>
    </row>
    <row r="224">
      <c r="B224" s="2" t="n"/>
      <c r="H224" s="3" t="n"/>
      <c r="I224" s="3" t="n"/>
      <c r="J224" s="3" t="n"/>
      <c r="K224" s="3" t="n"/>
      <c r="L224" s="4">
        <f>IF(H224="","",SUM(H224:K224))</f>
        <v/>
      </c>
      <c r="M224" s="3" t="n"/>
      <c r="N224" s="4">
        <f>IF(M224="","",M224-L224)</f>
        <v/>
      </c>
      <c r="P224" s="2" t="n"/>
      <c r="Q224" s="5">
        <f>IF(B224="","",IF(P224="",TODAY()-B224,P224-B224))</f>
        <v/>
      </c>
      <c r="R224" s="3" t="n"/>
      <c r="S224" s="4">
        <f>IF(R224="","",R224-L224)</f>
        <v/>
      </c>
    </row>
    <row r="225">
      <c r="B225" s="2" t="n"/>
      <c r="H225" s="3" t="n"/>
      <c r="I225" s="3" t="n"/>
      <c r="J225" s="3" t="n"/>
      <c r="K225" s="3" t="n"/>
      <c r="L225" s="4">
        <f>IF(H225="","",SUM(H225:K225))</f>
        <v/>
      </c>
      <c r="M225" s="3" t="n"/>
      <c r="N225" s="4">
        <f>IF(M225="","",M225-L225)</f>
        <v/>
      </c>
      <c r="P225" s="2" t="n"/>
      <c r="Q225" s="5">
        <f>IF(B225="","",IF(P225="",TODAY()-B225,P225-B225))</f>
        <v/>
      </c>
      <c r="R225" s="3" t="n"/>
      <c r="S225" s="4">
        <f>IF(R225="","",R225-L225)</f>
        <v/>
      </c>
    </row>
    <row r="226">
      <c r="B226" s="2" t="n"/>
      <c r="H226" s="3" t="n"/>
      <c r="I226" s="3" t="n"/>
      <c r="J226" s="3" t="n"/>
      <c r="K226" s="3" t="n"/>
      <c r="L226" s="4">
        <f>IF(H226="","",SUM(H226:K226))</f>
        <v/>
      </c>
      <c r="M226" s="3" t="n"/>
      <c r="N226" s="4">
        <f>IF(M226="","",M226-L226)</f>
        <v/>
      </c>
      <c r="P226" s="2" t="n"/>
      <c r="Q226" s="5">
        <f>IF(B226="","",IF(P226="",TODAY()-B226,P226-B226))</f>
        <v/>
      </c>
      <c r="R226" s="3" t="n"/>
      <c r="S226" s="4">
        <f>IF(R226="","",R226-L226)</f>
        <v/>
      </c>
    </row>
    <row r="227">
      <c r="B227" s="2" t="n"/>
      <c r="H227" s="3" t="n"/>
      <c r="I227" s="3" t="n"/>
      <c r="J227" s="3" t="n"/>
      <c r="K227" s="3" t="n"/>
      <c r="L227" s="4">
        <f>IF(H227="","",SUM(H227:K227))</f>
        <v/>
      </c>
      <c r="M227" s="3" t="n"/>
      <c r="N227" s="4">
        <f>IF(M227="","",M227-L227)</f>
        <v/>
      </c>
      <c r="P227" s="2" t="n"/>
      <c r="Q227" s="5">
        <f>IF(B227="","",IF(P227="",TODAY()-B227,P227-B227))</f>
        <v/>
      </c>
      <c r="R227" s="3" t="n"/>
      <c r="S227" s="4">
        <f>IF(R227="","",R227-L227)</f>
        <v/>
      </c>
    </row>
    <row r="228">
      <c r="B228" s="2" t="n"/>
      <c r="H228" s="3" t="n"/>
      <c r="I228" s="3" t="n"/>
      <c r="J228" s="3" t="n"/>
      <c r="K228" s="3" t="n"/>
      <c r="L228" s="4">
        <f>IF(H228="","",SUM(H228:K228))</f>
        <v/>
      </c>
      <c r="M228" s="3" t="n"/>
      <c r="N228" s="4">
        <f>IF(M228="","",M228-L228)</f>
        <v/>
      </c>
      <c r="P228" s="2" t="n"/>
      <c r="Q228" s="5">
        <f>IF(B228="","",IF(P228="",TODAY()-B228,P228-B228))</f>
        <v/>
      </c>
      <c r="R228" s="3" t="n"/>
      <c r="S228" s="4">
        <f>IF(R228="","",R228-L228)</f>
        <v/>
      </c>
    </row>
    <row r="229">
      <c r="B229" s="2" t="n"/>
      <c r="H229" s="3" t="n"/>
      <c r="I229" s="3" t="n"/>
      <c r="J229" s="3" t="n"/>
      <c r="K229" s="3" t="n"/>
      <c r="L229" s="4">
        <f>IF(H229="","",SUM(H229:K229))</f>
        <v/>
      </c>
      <c r="M229" s="3" t="n"/>
      <c r="N229" s="4">
        <f>IF(M229="","",M229-L229)</f>
        <v/>
      </c>
      <c r="P229" s="2" t="n"/>
      <c r="Q229" s="5">
        <f>IF(B229="","",IF(P229="",TODAY()-B229,P229-B229))</f>
        <v/>
      </c>
      <c r="R229" s="3" t="n"/>
      <c r="S229" s="4">
        <f>IF(R229="","",R229-L229)</f>
        <v/>
      </c>
    </row>
    <row r="230">
      <c r="B230" s="2" t="n"/>
      <c r="H230" s="3" t="n"/>
      <c r="I230" s="3" t="n"/>
      <c r="J230" s="3" t="n"/>
      <c r="K230" s="3" t="n"/>
      <c r="L230" s="4">
        <f>IF(H230="","",SUM(H230:K230))</f>
        <v/>
      </c>
      <c r="M230" s="3" t="n"/>
      <c r="N230" s="4">
        <f>IF(M230="","",M230-L230)</f>
        <v/>
      </c>
      <c r="P230" s="2" t="n"/>
      <c r="Q230" s="5">
        <f>IF(B230="","",IF(P230="",TODAY()-B230,P230-B230))</f>
        <v/>
      </c>
      <c r="R230" s="3" t="n"/>
      <c r="S230" s="4">
        <f>IF(R230="","",R230-L230)</f>
        <v/>
      </c>
    </row>
    <row r="231">
      <c r="B231" s="2" t="n"/>
      <c r="H231" s="3" t="n"/>
      <c r="I231" s="3" t="n"/>
      <c r="J231" s="3" t="n"/>
      <c r="K231" s="3" t="n"/>
      <c r="L231" s="4">
        <f>IF(H231="","",SUM(H231:K231))</f>
        <v/>
      </c>
      <c r="M231" s="3" t="n"/>
      <c r="N231" s="4">
        <f>IF(M231="","",M231-L231)</f>
        <v/>
      </c>
      <c r="P231" s="2" t="n"/>
      <c r="Q231" s="5">
        <f>IF(B231="","",IF(P231="",TODAY()-B231,P231-B231))</f>
        <v/>
      </c>
      <c r="R231" s="3" t="n"/>
      <c r="S231" s="4">
        <f>IF(R231="","",R231-L231)</f>
        <v/>
      </c>
    </row>
    <row r="232">
      <c r="B232" s="2" t="n"/>
      <c r="H232" s="3" t="n"/>
      <c r="I232" s="3" t="n"/>
      <c r="J232" s="3" t="n"/>
      <c r="K232" s="3" t="n"/>
      <c r="L232" s="4">
        <f>IF(H232="","",SUM(H232:K232))</f>
        <v/>
      </c>
      <c r="M232" s="3" t="n"/>
      <c r="N232" s="4">
        <f>IF(M232="","",M232-L232)</f>
        <v/>
      </c>
      <c r="P232" s="2" t="n"/>
      <c r="Q232" s="5">
        <f>IF(B232="","",IF(P232="",TODAY()-B232,P232-B232))</f>
        <v/>
      </c>
      <c r="R232" s="3" t="n"/>
      <c r="S232" s="4">
        <f>IF(R232="","",R232-L232)</f>
        <v/>
      </c>
    </row>
    <row r="233">
      <c r="B233" s="2" t="n"/>
      <c r="H233" s="3" t="n"/>
      <c r="I233" s="3" t="n"/>
      <c r="J233" s="3" t="n"/>
      <c r="K233" s="3" t="n"/>
      <c r="L233" s="4">
        <f>IF(H233="","",SUM(H233:K233))</f>
        <v/>
      </c>
      <c r="M233" s="3" t="n"/>
      <c r="N233" s="4">
        <f>IF(M233="","",M233-L233)</f>
        <v/>
      </c>
      <c r="P233" s="2" t="n"/>
      <c r="Q233" s="5">
        <f>IF(B233="","",IF(P233="",TODAY()-B233,P233-B233))</f>
        <v/>
      </c>
      <c r="R233" s="3" t="n"/>
      <c r="S233" s="4">
        <f>IF(R233="","",R233-L233)</f>
        <v/>
      </c>
    </row>
    <row r="234">
      <c r="B234" s="2" t="n"/>
      <c r="H234" s="3" t="n"/>
      <c r="I234" s="3" t="n"/>
      <c r="J234" s="3" t="n"/>
      <c r="K234" s="3" t="n"/>
      <c r="L234" s="4">
        <f>IF(H234="","",SUM(H234:K234))</f>
        <v/>
      </c>
      <c r="M234" s="3" t="n"/>
      <c r="N234" s="4">
        <f>IF(M234="","",M234-L234)</f>
        <v/>
      </c>
      <c r="P234" s="2" t="n"/>
      <c r="Q234" s="5">
        <f>IF(B234="","",IF(P234="",TODAY()-B234,P234-B234))</f>
        <v/>
      </c>
      <c r="R234" s="3" t="n"/>
      <c r="S234" s="4">
        <f>IF(R234="","",R234-L234)</f>
        <v/>
      </c>
    </row>
    <row r="235">
      <c r="B235" s="2" t="n"/>
      <c r="H235" s="3" t="n"/>
      <c r="I235" s="3" t="n"/>
      <c r="J235" s="3" t="n"/>
      <c r="K235" s="3" t="n"/>
      <c r="L235" s="4">
        <f>IF(H235="","",SUM(H235:K235))</f>
        <v/>
      </c>
      <c r="M235" s="3" t="n"/>
      <c r="N235" s="4">
        <f>IF(M235="","",M235-L235)</f>
        <v/>
      </c>
      <c r="P235" s="2" t="n"/>
      <c r="Q235" s="5">
        <f>IF(B235="","",IF(P235="",TODAY()-B235,P235-B235))</f>
        <v/>
      </c>
      <c r="R235" s="3" t="n"/>
      <c r="S235" s="4">
        <f>IF(R235="","",R235-L235)</f>
        <v/>
      </c>
    </row>
    <row r="236">
      <c r="B236" s="2" t="n"/>
      <c r="H236" s="3" t="n"/>
      <c r="I236" s="3" t="n"/>
      <c r="J236" s="3" t="n"/>
      <c r="K236" s="3" t="n"/>
      <c r="L236" s="4">
        <f>IF(H236="","",SUM(H236:K236))</f>
        <v/>
      </c>
      <c r="M236" s="3" t="n"/>
      <c r="N236" s="4">
        <f>IF(M236="","",M236-L236)</f>
        <v/>
      </c>
      <c r="P236" s="2" t="n"/>
      <c r="Q236" s="5">
        <f>IF(B236="","",IF(P236="",TODAY()-B236,P236-B236))</f>
        <v/>
      </c>
      <c r="R236" s="3" t="n"/>
      <c r="S236" s="4">
        <f>IF(R236="","",R236-L236)</f>
        <v/>
      </c>
    </row>
    <row r="237">
      <c r="B237" s="2" t="n"/>
      <c r="H237" s="3" t="n"/>
      <c r="I237" s="3" t="n"/>
      <c r="J237" s="3" t="n"/>
      <c r="K237" s="3" t="n"/>
      <c r="L237" s="4">
        <f>IF(H237="","",SUM(H237:K237))</f>
        <v/>
      </c>
      <c r="M237" s="3" t="n"/>
      <c r="N237" s="4">
        <f>IF(M237="","",M237-L237)</f>
        <v/>
      </c>
      <c r="P237" s="2" t="n"/>
      <c r="Q237" s="5">
        <f>IF(B237="","",IF(P237="",TODAY()-B237,P237-B237))</f>
        <v/>
      </c>
      <c r="R237" s="3" t="n"/>
      <c r="S237" s="4">
        <f>IF(R237="","",R237-L237)</f>
        <v/>
      </c>
    </row>
    <row r="238">
      <c r="B238" s="2" t="n"/>
      <c r="H238" s="3" t="n"/>
      <c r="I238" s="3" t="n"/>
      <c r="J238" s="3" t="n"/>
      <c r="K238" s="3" t="n"/>
      <c r="L238" s="4">
        <f>IF(H238="","",SUM(H238:K238))</f>
        <v/>
      </c>
      <c r="M238" s="3" t="n"/>
      <c r="N238" s="4">
        <f>IF(M238="","",M238-L238)</f>
        <v/>
      </c>
      <c r="P238" s="2" t="n"/>
      <c r="Q238" s="5">
        <f>IF(B238="","",IF(P238="",TODAY()-B238,P238-B238))</f>
        <v/>
      </c>
      <c r="R238" s="3" t="n"/>
      <c r="S238" s="4">
        <f>IF(R238="","",R238-L238)</f>
        <v/>
      </c>
    </row>
    <row r="239">
      <c r="B239" s="2" t="n"/>
      <c r="H239" s="3" t="n"/>
      <c r="I239" s="3" t="n"/>
      <c r="J239" s="3" t="n"/>
      <c r="K239" s="3" t="n"/>
      <c r="L239" s="4">
        <f>IF(H239="","",SUM(H239:K239))</f>
        <v/>
      </c>
      <c r="M239" s="3" t="n"/>
      <c r="N239" s="4">
        <f>IF(M239="","",M239-L239)</f>
        <v/>
      </c>
      <c r="P239" s="2" t="n"/>
      <c r="Q239" s="5">
        <f>IF(B239="","",IF(P239="",TODAY()-B239,P239-B239))</f>
        <v/>
      </c>
      <c r="R239" s="3" t="n"/>
      <c r="S239" s="4">
        <f>IF(R239="","",R239-L239)</f>
        <v/>
      </c>
    </row>
    <row r="240">
      <c r="B240" s="2" t="n"/>
      <c r="H240" s="3" t="n"/>
      <c r="I240" s="3" t="n"/>
      <c r="J240" s="3" t="n"/>
      <c r="K240" s="3" t="n"/>
      <c r="L240" s="4">
        <f>IF(H240="","",SUM(H240:K240))</f>
        <v/>
      </c>
      <c r="M240" s="3" t="n"/>
      <c r="N240" s="4">
        <f>IF(M240="","",M240-L240)</f>
        <v/>
      </c>
      <c r="P240" s="2" t="n"/>
      <c r="Q240" s="5">
        <f>IF(B240="","",IF(P240="",TODAY()-B240,P240-B240))</f>
        <v/>
      </c>
      <c r="R240" s="3" t="n"/>
      <c r="S240" s="4">
        <f>IF(R240="","",R240-L240)</f>
        <v/>
      </c>
    </row>
    <row r="241">
      <c r="B241" s="2" t="n"/>
      <c r="H241" s="3" t="n"/>
      <c r="I241" s="3" t="n"/>
      <c r="J241" s="3" t="n"/>
      <c r="K241" s="3" t="n"/>
      <c r="L241" s="4">
        <f>IF(H241="","",SUM(H241:K241))</f>
        <v/>
      </c>
      <c r="M241" s="3" t="n"/>
      <c r="N241" s="4">
        <f>IF(M241="","",M241-L241)</f>
        <v/>
      </c>
      <c r="P241" s="2" t="n"/>
      <c r="Q241" s="5">
        <f>IF(B241="","",IF(P241="",TODAY()-B241,P241-B241))</f>
        <v/>
      </c>
      <c r="R241" s="3" t="n"/>
      <c r="S241" s="4">
        <f>IF(R241="","",R241-L241)</f>
        <v/>
      </c>
    </row>
    <row r="242">
      <c r="B242" s="2" t="n"/>
      <c r="H242" s="3" t="n"/>
      <c r="I242" s="3" t="n"/>
      <c r="J242" s="3" t="n"/>
      <c r="K242" s="3" t="n"/>
      <c r="L242" s="4">
        <f>IF(H242="","",SUM(H242:K242))</f>
        <v/>
      </c>
      <c r="M242" s="3" t="n"/>
      <c r="N242" s="4">
        <f>IF(M242="","",M242-L242)</f>
        <v/>
      </c>
      <c r="P242" s="2" t="n"/>
      <c r="Q242" s="5">
        <f>IF(B242="","",IF(P242="",TODAY()-B242,P242-B242))</f>
        <v/>
      </c>
      <c r="R242" s="3" t="n"/>
      <c r="S242" s="4">
        <f>IF(R242="","",R242-L242)</f>
        <v/>
      </c>
    </row>
    <row r="243">
      <c r="B243" s="2" t="n"/>
      <c r="H243" s="3" t="n"/>
      <c r="I243" s="3" t="n"/>
      <c r="J243" s="3" t="n"/>
      <c r="K243" s="3" t="n"/>
      <c r="L243" s="4">
        <f>IF(H243="","",SUM(H243:K243))</f>
        <v/>
      </c>
      <c r="M243" s="3" t="n"/>
      <c r="N243" s="4">
        <f>IF(M243="","",M243-L243)</f>
        <v/>
      </c>
      <c r="P243" s="2" t="n"/>
      <c r="Q243" s="5">
        <f>IF(B243="","",IF(P243="",TODAY()-B243,P243-B243))</f>
        <v/>
      </c>
      <c r="R243" s="3" t="n"/>
      <c r="S243" s="4">
        <f>IF(R243="","",R243-L243)</f>
        <v/>
      </c>
    </row>
    <row r="244">
      <c r="B244" s="2" t="n"/>
      <c r="H244" s="3" t="n"/>
      <c r="I244" s="3" t="n"/>
      <c r="J244" s="3" t="n"/>
      <c r="K244" s="3" t="n"/>
      <c r="L244" s="4">
        <f>IF(H244="","",SUM(H244:K244))</f>
        <v/>
      </c>
      <c r="M244" s="3" t="n"/>
      <c r="N244" s="4">
        <f>IF(M244="","",M244-L244)</f>
        <v/>
      </c>
      <c r="P244" s="2" t="n"/>
      <c r="Q244" s="5">
        <f>IF(B244="","",IF(P244="",TODAY()-B244,P244-B244))</f>
        <v/>
      </c>
      <c r="R244" s="3" t="n"/>
      <c r="S244" s="4">
        <f>IF(R244="","",R244-L244)</f>
        <v/>
      </c>
    </row>
    <row r="245">
      <c r="B245" s="2" t="n"/>
      <c r="H245" s="3" t="n"/>
      <c r="I245" s="3" t="n"/>
      <c r="J245" s="3" t="n"/>
      <c r="K245" s="3" t="n"/>
      <c r="L245" s="4">
        <f>IF(H245="","",SUM(H245:K245))</f>
        <v/>
      </c>
      <c r="M245" s="3" t="n"/>
      <c r="N245" s="4">
        <f>IF(M245="","",M245-L245)</f>
        <v/>
      </c>
      <c r="P245" s="2" t="n"/>
      <c r="Q245" s="5">
        <f>IF(B245="","",IF(P245="",TODAY()-B245,P245-B245))</f>
        <v/>
      </c>
      <c r="R245" s="3" t="n"/>
      <c r="S245" s="4">
        <f>IF(R245="","",R245-L245)</f>
        <v/>
      </c>
    </row>
    <row r="246">
      <c r="B246" s="2" t="n"/>
      <c r="H246" s="3" t="n"/>
      <c r="I246" s="3" t="n"/>
      <c r="J246" s="3" t="n"/>
      <c r="K246" s="3" t="n"/>
      <c r="L246" s="4">
        <f>IF(H246="","",SUM(H246:K246))</f>
        <v/>
      </c>
      <c r="M246" s="3" t="n"/>
      <c r="N246" s="4">
        <f>IF(M246="","",M246-L246)</f>
        <v/>
      </c>
      <c r="P246" s="2" t="n"/>
      <c r="Q246" s="5">
        <f>IF(B246="","",IF(P246="",TODAY()-B246,P246-B246))</f>
        <v/>
      </c>
      <c r="R246" s="3" t="n"/>
      <c r="S246" s="4">
        <f>IF(R246="","",R246-L246)</f>
        <v/>
      </c>
    </row>
    <row r="247">
      <c r="B247" s="2" t="n"/>
      <c r="H247" s="3" t="n"/>
      <c r="I247" s="3" t="n"/>
      <c r="J247" s="3" t="n"/>
      <c r="K247" s="3" t="n"/>
      <c r="L247" s="4">
        <f>IF(H247="","",SUM(H247:K247))</f>
        <v/>
      </c>
      <c r="M247" s="3" t="n"/>
      <c r="N247" s="4">
        <f>IF(M247="","",M247-L247)</f>
        <v/>
      </c>
      <c r="P247" s="2" t="n"/>
      <c r="Q247" s="5">
        <f>IF(B247="","",IF(P247="",TODAY()-B247,P247-B247))</f>
        <v/>
      </c>
      <c r="R247" s="3" t="n"/>
      <c r="S247" s="4">
        <f>IF(R247="","",R247-L247)</f>
        <v/>
      </c>
    </row>
    <row r="248">
      <c r="B248" s="2" t="n"/>
      <c r="H248" s="3" t="n"/>
      <c r="I248" s="3" t="n"/>
      <c r="J248" s="3" t="n"/>
      <c r="K248" s="3" t="n"/>
      <c r="L248" s="4">
        <f>IF(H248="","",SUM(H248:K248))</f>
        <v/>
      </c>
      <c r="M248" s="3" t="n"/>
      <c r="N248" s="4">
        <f>IF(M248="","",M248-L248)</f>
        <v/>
      </c>
      <c r="P248" s="2" t="n"/>
      <c r="Q248" s="5">
        <f>IF(B248="","",IF(P248="",TODAY()-B248,P248-B248))</f>
        <v/>
      </c>
      <c r="R248" s="3" t="n"/>
      <c r="S248" s="4">
        <f>IF(R248="","",R248-L248)</f>
        <v/>
      </c>
    </row>
    <row r="249">
      <c r="B249" s="2" t="n"/>
      <c r="H249" s="3" t="n"/>
      <c r="I249" s="3" t="n"/>
      <c r="J249" s="3" t="n"/>
      <c r="K249" s="3" t="n"/>
      <c r="L249" s="4">
        <f>IF(H249="","",SUM(H249:K249))</f>
        <v/>
      </c>
      <c r="M249" s="3" t="n"/>
      <c r="N249" s="4">
        <f>IF(M249="","",M249-L249)</f>
        <v/>
      </c>
      <c r="P249" s="2" t="n"/>
      <c r="Q249" s="5">
        <f>IF(B249="","",IF(P249="",TODAY()-B249,P249-B249))</f>
        <v/>
      </c>
      <c r="R249" s="3" t="n"/>
      <c r="S249" s="4">
        <f>IF(R249="","",R249-L249)</f>
        <v/>
      </c>
    </row>
    <row r="250">
      <c r="B250" s="2" t="n"/>
      <c r="H250" s="3" t="n"/>
      <c r="I250" s="3" t="n"/>
      <c r="J250" s="3" t="n"/>
      <c r="K250" s="3" t="n"/>
      <c r="L250" s="4">
        <f>IF(H250="","",SUM(H250:K250))</f>
        <v/>
      </c>
      <c r="M250" s="3" t="n"/>
      <c r="N250" s="4">
        <f>IF(M250="","",M250-L250)</f>
        <v/>
      </c>
      <c r="P250" s="2" t="n"/>
      <c r="Q250" s="5">
        <f>IF(B250="","",IF(P250="",TODAY()-B250,P250-B250))</f>
        <v/>
      </c>
      <c r="R250" s="3" t="n"/>
      <c r="S250" s="4">
        <f>IF(R250="","",R250-L250)</f>
        <v/>
      </c>
    </row>
    <row r="251">
      <c r="B251" s="2" t="n"/>
      <c r="H251" s="3" t="n"/>
      <c r="I251" s="3" t="n"/>
      <c r="J251" s="3" t="n"/>
      <c r="K251" s="3" t="n"/>
      <c r="L251" s="4">
        <f>IF(H251="","",SUM(H251:K251))</f>
        <v/>
      </c>
      <c r="M251" s="3" t="n"/>
      <c r="N251" s="4">
        <f>IF(M251="","",M251-L251)</f>
        <v/>
      </c>
      <c r="P251" s="2" t="n"/>
      <c r="Q251" s="5">
        <f>IF(B251="","",IF(P251="",TODAY()-B251,P251-B251))</f>
        <v/>
      </c>
      <c r="R251" s="3" t="n"/>
      <c r="S251" s="4">
        <f>IF(R251="","",R251-L251)</f>
        <v/>
      </c>
    </row>
    <row r="252">
      <c r="B252" s="2" t="n"/>
      <c r="H252" s="3" t="n"/>
      <c r="I252" s="3" t="n"/>
      <c r="J252" s="3" t="n"/>
      <c r="K252" s="3" t="n"/>
      <c r="L252" s="4">
        <f>IF(H252="","",SUM(H252:K252))</f>
        <v/>
      </c>
      <c r="M252" s="3" t="n"/>
      <c r="N252" s="4">
        <f>IF(M252="","",M252-L252)</f>
        <v/>
      </c>
      <c r="P252" s="2" t="n"/>
      <c r="Q252" s="5">
        <f>IF(B252="","",IF(P252="",TODAY()-B252,P252-B252))</f>
        <v/>
      </c>
      <c r="R252" s="3" t="n"/>
      <c r="S252" s="4">
        <f>IF(R252="","",R252-L252)</f>
        <v/>
      </c>
    </row>
    <row r="253">
      <c r="B253" s="2" t="n"/>
      <c r="H253" s="3" t="n"/>
      <c r="I253" s="3" t="n"/>
      <c r="J253" s="3" t="n"/>
      <c r="K253" s="3" t="n"/>
      <c r="L253" s="4">
        <f>IF(H253="","",SUM(H253:K253))</f>
        <v/>
      </c>
      <c r="M253" s="3" t="n"/>
      <c r="N253" s="4">
        <f>IF(M253="","",M253-L253)</f>
        <v/>
      </c>
      <c r="P253" s="2" t="n"/>
      <c r="Q253" s="5">
        <f>IF(B253="","",IF(P253="",TODAY()-B253,P253-B253))</f>
        <v/>
      </c>
      <c r="R253" s="3" t="n"/>
      <c r="S253" s="4">
        <f>IF(R253="","",R253-L253)</f>
        <v/>
      </c>
    </row>
    <row r="254">
      <c r="B254" s="2" t="n"/>
      <c r="H254" s="3" t="n"/>
      <c r="I254" s="3" t="n"/>
      <c r="J254" s="3" t="n"/>
      <c r="K254" s="3" t="n"/>
      <c r="L254" s="4">
        <f>IF(H254="","",SUM(H254:K254))</f>
        <v/>
      </c>
      <c r="M254" s="3" t="n"/>
      <c r="N254" s="4">
        <f>IF(M254="","",M254-L254)</f>
        <v/>
      </c>
      <c r="P254" s="2" t="n"/>
      <c r="Q254" s="5">
        <f>IF(B254="","",IF(P254="",TODAY()-B254,P254-B254))</f>
        <v/>
      </c>
      <c r="R254" s="3" t="n"/>
      <c r="S254" s="4">
        <f>IF(R254="","",R254-L254)</f>
        <v/>
      </c>
    </row>
    <row r="255">
      <c r="B255" s="2" t="n"/>
      <c r="H255" s="3" t="n"/>
      <c r="I255" s="3" t="n"/>
      <c r="J255" s="3" t="n"/>
      <c r="K255" s="3" t="n"/>
      <c r="L255" s="4">
        <f>IF(H255="","",SUM(H255:K255))</f>
        <v/>
      </c>
      <c r="M255" s="3" t="n"/>
      <c r="N255" s="4">
        <f>IF(M255="","",M255-L255)</f>
        <v/>
      </c>
      <c r="P255" s="2" t="n"/>
      <c r="Q255" s="5">
        <f>IF(B255="","",IF(P255="",TODAY()-B255,P255-B255))</f>
        <v/>
      </c>
      <c r="R255" s="3" t="n"/>
      <c r="S255" s="4">
        <f>IF(R255="","",R255-L255)</f>
        <v/>
      </c>
    </row>
    <row r="256">
      <c r="B256" s="2" t="n"/>
      <c r="H256" s="3" t="n"/>
      <c r="I256" s="3" t="n"/>
      <c r="J256" s="3" t="n"/>
      <c r="K256" s="3" t="n"/>
      <c r="L256" s="4">
        <f>IF(H256="","",SUM(H256:K256))</f>
        <v/>
      </c>
      <c r="M256" s="3" t="n"/>
      <c r="N256" s="4">
        <f>IF(M256="","",M256-L256)</f>
        <v/>
      </c>
      <c r="P256" s="2" t="n"/>
      <c r="Q256" s="5">
        <f>IF(B256="","",IF(P256="",TODAY()-B256,P256-B256))</f>
        <v/>
      </c>
      <c r="R256" s="3" t="n"/>
      <c r="S256" s="4">
        <f>IF(R256="","",R256-L256)</f>
        <v/>
      </c>
    </row>
    <row r="257">
      <c r="B257" s="2" t="n"/>
      <c r="H257" s="3" t="n"/>
      <c r="I257" s="3" t="n"/>
      <c r="J257" s="3" t="n"/>
      <c r="K257" s="3" t="n"/>
      <c r="L257" s="4">
        <f>IF(H257="","",SUM(H257:K257))</f>
        <v/>
      </c>
      <c r="M257" s="3" t="n"/>
      <c r="N257" s="4">
        <f>IF(M257="","",M257-L257)</f>
        <v/>
      </c>
      <c r="P257" s="2" t="n"/>
      <c r="Q257" s="5">
        <f>IF(B257="","",IF(P257="",TODAY()-B257,P257-B257))</f>
        <v/>
      </c>
      <c r="R257" s="3" t="n"/>
      <c r="S257" s="4">
        <f>IF(R257="","",R257-L257)</f>
        <v/>
      </c>
    </row>
    <row r="258">
      <c r="B258" s="2" t="n"/>
      <c r="H258" s="3" t="n"/>
      <c r="I258" s="3" t="n"/>
      <c r="J258" s="3" t="n"/>
      <c r="K258" s="3" t="n"/>
      <c r="L258" s="4">
        <f>IF(H258="","",SUM(H258:K258))</f>
        <v/>
      </c>
      <c r="M258" s="3" t="n"/>
      <c r="N258" s="4">
        <f>IF(M258="","",M258-L258)</f>
        <v/>
      </c>
      <c r="P258" s="2" t="n"/>
      <c r="Q258" s="5">
        <f>IF(B258="","",IF(P258="",TODAY()-B258,P258-B258))</f>
        <v/>
      </c>
      <c r="R258" s="3" t="n"/>
      <c r="S258" s="4">
        <f>IF(R258="","",R258-L258)</f>
        <v/>
      </c>
    </row>
    <row r="259">
      <c r="B259" s="2" t="n"/>
      <c r="H259" s="3" t="n"/>
      <c r="I259" s="3" t="n"/>
      <c r="J259" s="3" t="n"/>
      <c r="K259" s="3" t="n"/>
      <c r="L259" s="4">
        <f>IF(H259="","",SUM(H259:K259))</f>
        <v/>
      </c>
      <c r="M259" s="3" t="n"/>
      <c r="N259" s="4">
        <f>IF(M259="","",M259-L259)</f>
        <v/>
      </c>
      <c r="P259" s="2" t="n"/>
      <c r="Q259" s="5">
        <f>IF(B259="","",IF(P259="",TODAY()-B259,P259-B259))</f>
        <v/>
      </c>
      <c r="R259" s="3" t="n"/>
      <c r="S259" s="4">
        <f>IF(R259="","",R259-L259)</f>
        <v/>
      </c>
    </row>
    <row r="260">
      <c r="B260" s="2" t="n"/>
      <c r="H260" s="3" t="n"/>
      <c r="I260" s="3" t="n"/>
      <c r="J260" s="3" t="n"/>
      <c r="K260" s="3" t="n"/>
      <c r="L260" s="4">
        <f>IF(H260="","",SUM(H260:K260))</f>
        <v/>
      </c>
      <c r="M260" s="3" t="n"/>
      <c r="N260" s="4">
        <f>IF(M260="","",M260-L260)</f>
        <v/>
      </c>
      <c r="P260" s="2" t="n"/>
      <c r="Q260" s="5">
        <f>IF(B260="","",IF(P260="",TODAY()-B260,P260-B260))</f>
        <v/>
      </c>
      <c r="R260" s="3" t="n"/>
      <c r="S260" s="4">
        <f>IF(R260="","",R260-L260)</f>
        <v/>
      </c>
    </row>
    <row r="261">
      <c r="B261" s="2" t="n"/>
      <c r="H261" s="3" t="n"/>
      <c r="I261" s="3" t="n"/>
      <c r="J261" s="3" t="n"/>
      <c r="K261" s="3" t="n"/>
      <c r="L261" s="4">
        <f>IF(H261="","",SUM(H261:K261))</f>
        <v/>
      </c>
      <c r="M261" s="3" t="n"/>
      <c r="N261" s="4">
        <f>IF(M261="","",M261-L261)</f>
        <v/>
      </c>
      <c r="P261" s="2" t="n"/>
      <c r="Q261" s="5">
        <f>IF(B261="","",IF(P261="",TODAY()-B261,P261-B261))</f>
        <v/>
      </c>
      <c r="R261" s="3" t="n"/>
      <c r="S261" s="4">
        <f>IF(R261="","",R261-L261)</f>
        <v/>
      </c>
    </row>
    <row r="262">
      <c r="B262" s="2" t="n"/>
      <c r="H262" s="3" t="n"/>
      <c r="I262" s="3" t="n"/>
      <c r="J262" s="3" t="n"/>
      <c r="K262" s="3" t="n"/>
      <c r="L262" s="4">
        <f>IF(H262="","",SUM(H262:K262))</f>
        <v/>
      </c>
      <c r="M262" s="3" t="n"/>
      <c r="N262" s="4">
        <f>IF(M262="","",M262-L262)</f>
        <v/>
      </c>
      <c r="P262" s="2" t="n"/>
      <c r="Q262" s="5">
        <f>IF(B262="","",IF(P262="",TODAY()-B262,P262-B262))</f>
        <v/>
      </c>
      <c r="R262" s="3" t="n"/>
      <c r="S262" s="4">
        <f>IF(R262="","",R262-L262)</f>
        <v/>
      </c>
    </row>
    <row r="263">
      <c r="B263" s="2" t="n"/>
      <c r="H263" s="3" t="n"/>
      <c r="I263" s="3" t="n"/>
      <c r="J263" s="3" t="n"/>
      <c r="K263" s="3" t="n"/>
      <c r="L263" s="4">
        <f>IF(H263="","",SUM(H263:K263))</f>
        <v/>
      </c>
      <c r="M263" s="3" t="n"/>
      <c r="N263" s="4">
        <f>IF(M263="","",M263-L263)</f>
        <v/>
      </c>
      <c r="P263" s="2" t="n"/>
      <c r="Q263" s="5">
        <f>IF(B263="","",IF(P263="",TODAY()-B263,P263-B263))</f>
        <v/>
      </c>
      <c r="R263" s="3" t="n"/>
      <c r="S263" s="4">
        <f>IF(R263="","",R263-L263)</f>
        <v/>
      </c>
    </row>
    <row r="264">
      <c r="B264" s="2" t="n"/>
      <c r="H264" s="3" t="n"/>
      <c r="I264" s="3" t="n"/>
      <c r="J264" s="3" t="n"/>
      <c r="K264" s="3" t="n"/>
      <c r="L264" s="4">
        <f>IF(H264="","",SUM(H264:K264))</f>
        <v/>
      </c>
      <c r="M264" s="3" t="n"/>
      <c r="N264" s="4">
        <f>IF(M264="","",M264-L264)</f>
        <v/>
      </c>
      <c r="P264" s="2" t="n"/>
      <c r="Q264" s="5">
        <f>IF(B264="","",IF(P264="",TODAY()-B264,P264-B264))</f>
        <v/>
      </c>
      <c r="R264" s="3" t="n"/>
      <c r="S264" s="4">
        <f>IF(R264="","",R264-L264)</f>
        <v/>
      </c>
    </row>
    <row r="265">
      <c r="B265" s="2" t="n"/>
      <c r="H265" s="3" t="n"/>
      <c r="I265" s="3" t="n"/>
      <c r="J265" s="3" t="n"/>
      <c r="K265" s="3" t="n"/>
      <c r="L265" s="4">
        <f>IF(H265="","",SUM(H265:K265))</f>
        <v/>
      </c>
      <c r="M265" s="3" t="n"/>
      <c r="N265" s="4">
        <f>IF(M265="","",M265-L265)</f>
        <v/>
      </c>
      <c r="P265" s="2" t="n"/>
      <c r="Q265" s="5">
        <f>IF(B265="","",IF(P265="",TODAY()-B265,P265-B265))</f>
        <v/>
      </c>
      <c r="R265" s="3" t="n"/>
      <c r="S265" s="4">
        <f>IF(R265="","",R265-L265)</f>
        <v/>
      </c>
    </row>
    <row r="266">
      <c r="B266" s="2" t="n"/>
      <c r="H266" s="3" t="n"/>
      <c r="I266" s="3" t="n"/>
      <c r="J266" s="3" t="n"/>
      <c r="K266" s="3" t="n"/>
      <c r="L266" s="4">
        <f>IF(H266="","",SUM(H266:K266))</f>
        <v/>
      </c>
      <c r="M266" s="3" t="n"/>
      <c r="N266" s="4">
        <f>IF(M266="","",M266-L266)</f>
        <v/>
      </c>
      <c r="P266" s="2" t="n"/>
      <c r="Q266" s="5">
        <f>IF(B266="","",IF(P266="",TODAY()-B266,P266-B266))</f>
        <v/>
      </c>
      <c r="R266" s="3" t="n"/>
      <c r="S266" s="4">
        <f>IF(R266="","",R266-L266)</f>
        <v/>
      </c>
    </row>
    <row r="267">
      <c r="B267" s="2" t="n"/>
      <c r="H267" s="3" t="n"/>
      <c r="I267" s="3" t="n"/>
      <c r="J267" s="3" t="n"/>
      <c r="K267" s="3" t="n"/>
      <c r="L267" s="4">
        <f>IF(H267="","",SUM(H267:K267))</f>
        <v/>
      </c>
      <c r="M267" s="3" t="n"/>
      <c r="N267" s="4">
        <f>IF(M267="","",M267-L267)</f>
        <v/>
      </c>
      <c r="P267" s="2" t="n"/>
      <c r="Q267" s="5">
        <f>IF(B267="","",IF(P267="",TODAY()-B267,P267-B267))</f>
        <v/>
      </c>
      <c r="R267" s="3" t="n"/>
      <c r="S267" s="4">
        <f>IF(R267="","",R267-L267)</f>
        <v/>
      </c>
    </row>
    <row r="268">
      <c r="B268" s="2" t="n"/>
      <c r="H268" s="3" t="n"/>
      <c r="I268" s="3" t="n"/>
      <c r="J268" s="3" t="n"/>
      <c r="K268" s="3" t="n"/>
      <c r="L268" s="4">
        <f>IF(H268="","",SUM(H268:K268))</f>
        <v/>
      </c>
      <c r="M268" s="3" t="n"/>
      <c r="N268" s="4">
        <f>IF(M268="","",M268-L268)</f>
        <v/>
      </c>
      <c r="P268" s="2" t="n"/>
      <c r="Q268" s="5">
        <f>IF(B268="","",IF(P268="",TODAY()-B268,P268-B268))</f>
        <v/>
      </c>
      <c r="R268" s="3" t="n"/>
      <c r="S268" s="4">
        <f>IF(R268="","",R268-L268)</f>
        <v/>
      </c>
    </row>
    <row r="269">
      <c r="B269" s="2" t="n"/>
      <c r="H269" s="3" t="n"/>
      <c r="I269" s="3" t="n"/>
      <c r="J269" s="3" t="n"/>
      <c r="K269" s="3" t="n"/>
      <c r="L269" s="4">
        <f>IF(H269="","",SUM(H269:K269))</f>
        <v/>
      </c>
      <c r="M269" s="3" t="n"/>
      <c r="N269" s="4">
        <f>IF(M269="","",M269-L269)</f>
        <v/>
      </c>
      <c r="P269" s="2" t="n"/>
      <c r="Q269" s="5">
        <f>IF(B269="","",IF(P269="",TODAY()-B269,P269-B269))</f>
        <v/>
      </c>
      <c r="R269" s="3" t="n"/>
      <c r="S269" s="4">
        <f>IF(R269="","",R269-L269)</f>
        <v/>
      </c>
    </row>
    <row r="270">
      <c r="B270" s="2" t="n"/>
      <c r="H270" s="3" t="n"/>
      <c r="I270" s="3" t="n"/>
      <c r="J270" s="3" t="n"/>
      <c r="K270" s="3" t="n"/>
      <c r="L270" s="4">
        <f>IF(H270="","",SUM(H270:K270))</f>
        <v/>
      </c>
      <c r="M270" s="3" t="n"/>
      <c r="N270" s="4">
        <f>IF(M270="","",M270-L270)</f>
        <v/>
      </c>
      <c r="P270" s="2" t="n"/>
      <c r="Q270" s="5">
        <f>IF(B270="","",IF(P270="",TODAY()-B270,P270-B270))</f>
        <v/>
      </c>
      <c r="R270" s="3" t="n"/>
      <c r="S270" s="4">
        <f>IF(R270="","",R270-L270)</f>
        <v/>
      </c>
    </row>
    <row r="271">
      <c r="B271" s="2" t="n"/>
      <c r="H271" s="3" t="n"/>
      <c r="I271" s="3" t="n"/>
      <c r="J271" s="3" t="n"/>
      <c r="K271" s="3" t="n"/>
      <c r="L271" s="4">
        <f>IF(H271="","",SUM(H271:K271))</f>
        <v/>
      </c>
      <c r="M271" s="3" t="n"/>
      <c r="N271" s="4">
        <f>IF(M271="","",M271-L271)</f>
        <v/>
      </c>
      <c r="P271" s="2" t="n"/>
      <c r="Q271" s="5">
        <f>IF(B271="","",IF(P271="",TODAY()-B271,P271-B271))</f>
        <v/>
      </c>
      <c r="R271" s="3" t="n"/>
      <c r="S271" s="4">
        <f>IF(R271="","",R271-L271)</f>
        <v/>
      </c>
    </row>
    <row r="272">
      <c r="B272" s="2" t="n"/>
      <c r="H272" s="3" t="n"/>
      <c r="I272" s="3" t="n"/>
      <c r="J272" s="3" t="n"/>
      <c r="K272" s="3" t="n"/>
      <c r="L272" s="4">
        <f>IF(H272="","",SUM(H272:K272))</f>
        <v/>
      </c>
      <c r="M272" s="3" t="n"/>
      <c r="N272" s="4">
        <f>IF(M272="","",M272-L272)</f>
        <v/>
      </c>
      <c r="P272" s="2" t="n"/>
      <c r="Q272" s="5">
        <f>IF(B272="","",IF(P272="",TODAY()-B272,P272-B272))</f>
        <v/>
      </c>
      <c r="R272" s="3" t="n"/>
      <c r="S272" s="4">
        <f>IF(R272="","",R272-L272)</f>
        <v/>
      </c>
    </row>
    <row r="273">
      <c r="B273" s="2" t="n"/>
      <c r="H273" s="3" t="n"/>
      <c r="I273" s="3" t="n"/>
      <c r="J273" s="3" t="n"/>
      <c r="K273" s="3" t="n"/>
      <c r="L273" s="4">
        <f>IF(H273="","",SUM(H273:K273))</f>
        <v/>
      </c>
      <c r="M273" s="3" t="n"/>
      <c r="N273" s="4">
        <f>IF(M273="","",M273-L273)</f>
        <v/>
      </c>
      <c r="P273" s="2" t="n"/>
      <c r="Q273" s="5">
        <f>IF(B273="","",IF(P273="",TODAY()-B273,P273-B273))</f>
        <v/>
      </c>
      <c r="R273" s="3" t="n"/>
      <c r="S273" s="4">
        <f>IF(R273="","",R273-L273)</f>
        <v/>
      </c>
    </row>
    <row r="274">
      <c r="B274" s="2" t="n"/>
      <c r="H274" s="3" t="n"/>
      <c r="I274" s="3" t="n"/>
      <c r="J274" s="3" t="n"/>
      <c r="K274" s="3" t="n"/>
      <c r="L274" s="4">
        <f>IF(H274="","",SUM(H274:K274))</f>
        <v/>
      </c>
      <c r="M274" s="3" t="n"/>
      <c r="N274" s="4">
        <f>IF(M274="","",M274-L274)</f>
        <v/>
      </c>
      <c r="P274" s="2" t="n"/>
      <c r="Q274" s="5">
        <f>IF(B274="","",IF(P274="",TODAY()-B274,P274-B274))</f>
        <v/>
      </c>
      <c r="R274" s="3" t="n"/>
      <c r="S274" s="4">
        <f>IF(R274="","",R274-L274)</f>
        <v/>
      </c>
    </row>
    <row r="275">
      <c r="B275" s="2" t="n"/>
      <c r="H275" s="3" t="n"/>
      <c r="I275" s="3" t="n"/>
      <c r="J275" s="3" t="n"/>
      <c r="K275" s="3" t="n"/>
      <c r="L275" s="4">
        <f>IF(H275="","",SUM(H275:K275))</f>
        <v/>
      </c>
      <c r="M275" s="3" t="n"/>
      <c r="N275" s="4">
        <f>IF(M275="","",M275-L275)</f>
        <v/>
      </c>
      <c r="P275" s="2" t="n"/>
      <c r="Q275" s="5">
        <f>IF(B275="","",IF(P275="",TODAY()-B275,P275-B275))</f>
        <v/>
      </c>
      <c r="R275" s="3" t="n"/>
      <c r="S275" s="4">
        <f>IF(R275="","",R275-L275)</f>
        <v/>
      </c>
    </row>
    <row r="276">
      <c r="B276" s="2" t="n"/>
      <c r="H276" s="3" t="n"/>
      <c r="I276" s="3" t="n"/>
      <c r="J276" s="3" t="n"/>
      <c r="K276" s="3" t="n"/>
      <c r="L276" s="4">
        <f>IF(H276="","",SUM(H276:K276))</f>
        <v/>
      </c>
      <c r="M276" s="3" t="n"/>
      <c r="N276" s="4">
        <f>IF(M276="","",M276-L276)</f>
        <v/>
      </c>
      <c r="P276" s="2" t="n"/>
      <c r="Q276" s="5">
        <f>IF(B276="","",IF(P276="",TODAY()-B276,P276-B276))</f>
        <v/>
      </c>
      <c r="R276" s="3" t="n"/>
      <c r="S276" s="4">
        <f>IF(R276="","",R276-L276)</f>
        <v/>
      </c>
    </row>
    <row r="277">
      <c r="B277" s="2" t="n"/>
      <c r="H277" s="3" t="n"/>
      <c r="I277" s="3" t="n"/>
      <c r="J277" s="3" t="n"/>
      <c r="K277" s="3" t="n"/>
      <c r="L277" s="4">
        <f>IF(H277="","",SUM(H277:K277))</f>
        <v/>
      </c>
      <c r="M277" s="3" t="n"/>
      <c r="N277" s="4">
        <f>IF(M277="","",M277-L277)</f>
        <v/>
      </c>
      <c r="P277" s="2" t="n"/>
      <c r="Q277" s="5">
        <f>IF(B277="","",IF(P277="",TODAY()-B277,P277-B277))</f>
        <v/>
      </c>
      <c r="R277" s="3" t="n"/>
      <c r="S277" s="4">
        <f>IF(R277="","",R277-L277)</f>
        <v/>
      </c>
    </row>
    <row r="278">
      <c r="B278" s="2" t="n"/>
      <c r="H278" s="3" t="n"/>
      <c r="I278" s="3" t="n"/>
      <c r="J278" s="3" t="n"/>
      <c r="K278" s="3" t="n"/>
      <c r="L278" s="4">
        <f>IF(H278="","",SUM(H278:K278))</f>
        <v/>
      </c>
      <c r="M278" s="3" t="n"/>
      <c r="N278" s="4">
        <f>IF(M278="","",M278-L278)</f>
        <v/>
      </c>
      <c r="P278" s="2" t="n"/>
      <c r="Q278" s="5">
        <f>IF(B278="","",IF(P278="",TODAY()-B278,P278-B278))</f>
        <v/>
      </c>
      <c r="R278" s="3" t="n"/>
      <c r="S278" s="4">
        <f>IF(R278="","",R278-L278)</f>
        <v/>
      </c>
    </row>
    <row r="279">
      <c r="B279" s="2" t="n"/>
      <c r="H279" s="3" t="n"/>
      <c r="I279" s="3" t="n"/>
      <c r="J279" s="3" t="n"/>
      <c r="K279" s="3" t="n"/>
      <c r="L279" s="4">
        <f>IF(H279="","",SUM(H279:K279))</f>
        <v/>
      </c>
      <c r="M279" s="3" t="n"/>
      <c r="N279" s="4">
        <f>IF(M279="","",M279-L279)</f>
        <v/>
      </c>
      <c r="P279" s="2" t="n"/>
      <c r="Q279" s="5">
        <f>IF(B279="","",IF(P279="",TODAY()-B279,P279-B279))</f>
        <v/>
      </c>
      <c r="R279" s="3" t="n"/>
      <c r="S279" s="4">
        <f>IF(R279="","",R279-L279)</f>
        <v/>
      </c>
    </row>
    <row r="280">
      <c r="B280" s="2" t="n"/>
      <c r="H280" s="3" t="n"/>
      <c r="I280" s="3" t="n"/>
      <c r="J280" s="3" t="n"/>
      <c r="K280" s="3" t="n"/>
      <c r="L280" s="4">
        <f>IF(H280="","",SUM(H280:K280))</f>
        <v/>
      </c>
      <c r="M280" s="3" t="n"/>
      <c r="N280" s="4">
        <f>IF(M280="","",M280-L280)</f>
        <v/>
      </c>
      <c r="P280" s="2" t="n"/>
      <c r="Q280" s="5">
        <f>IF(B280="","",IF(P280="",TODAY()-B280,P280-B280))</f>
        <v/>
      </c>
      <c r="R280" s="3" t="n"/>
      <c r="S280" s="4">
        <f>IF(R280="","",R280-L280)</f>
        <v/>
      </c>
    </row>
    <row r="281">
      <c r="B281" s="2" t="n"/>
      <c r="H281" s="3" t="n"/>
      <c r="I281" s="3" t="n"/>
      <c r="J281" s="3" t="n"/>
      <c r="K281" s="3" t="n"/>
      <c r="L281" s="4">
        <f>IF(H281="","",SUM(H281:K281))</f>
        <v/>
      </c>
      <c r="M281" s="3" t="n"/>
      <c r="N281" s="4">
        <f>IF(M281="","",M281-L281)</f>
        <v/>
      </c>
      <c r="P281" s="2" t="n"/>
      <c r="Q281" s="5">
        <f>IF(B281="","",IF(P281="",TODAY()-B281,P281-B281))</f>
        <v/>
      </c>
      <c r="R281" s="3" t="n"/>
      <c r="S281" s="4">
        <f>IF(R281="","",R281-L281)</f>
        <v/>
      </c>
    </row>
    <row r="282">
      <c r="B282" s="2" t="n"/>
      <c r="H282" s="3" t="n"/>
      <c r="I282" s="3" t="n"/>
      <c r="J282" s="3" t="n"/>
      <c r="K282" s="3" t="n"/>
      <c r="L282" s="4">
        <f>IF(H282="","",SUM(H282:K282))</f>
        <v/>
      </c>
      <c r="M282" s="3" t="n"/>
      <c r="N282" s="4">
        <f>IF(M282="","",M282-L282)</f>
        <v/>
      </c>
      <c r="P282" s="2" t="n"/>
      <c r="Q282" s="5">
        <f>IF(B282="","",IF(P282="",TODAY()-B282,P282-B282))</f>
        <v/>
      </c>
      <c r="R282" s="3" t="n"/>
      <c r="S282" s="4">
        <f>IF(R282="","",R282-L282)</f>
        <v/>
      </c>
    </row>
    <row r="283">
      <c r="B283" s="2" t="n"/>
      <c r="H283" s="3" t="n"/>
      <c r="I283" s="3" t="n"/>
      <c r="J283" s="3" t="n"/>
      <c r="K283" s="3" t="n"/>
      <c r="L283" s="4">
        <f>IF(H283="","",SUM(H283:K283))</f>
        <v/>
      </c>
      <c r="M283" s="3" t="n"/>
      <c r="N283" s="4">
        <f>IF(M283="","",M283-L283)</f>
        <v/>
      </c>
      <c r="P283" s="2" t="n"/>
      <c r="Q283" s="5">
        <f>IF(B283="","",IF(P283="",TODAY()-B283,P283-B283))</f>
        <v/>
      </c>
      <c r="R283" s="3" t="n"/>
      <c r="S283" s="4">
        <f>IF(R283="","",R283-L283)</f>
        <v/>
      </c>
    </row>
    <row r="284">
      <c r="B284" s="2" t="n"/>
      <c r="H284" s="3" t="n"/>
      <c r="I284" s="3" t="n"/>
      <c r="J284" s="3" t="n"/>
      <c r="K284" s="3" t="n"/>
      <c r="L284" s="4">
        <f>IF(H284="","",SUM(H284:K284))</f>
        <v/>
      </c>
      <c r="M284" s="3" t="n"/>
      <c r="N284" s="4">
        <f>IF(M284="","",M284-L284)</f>
        <v/>
      </c>
      <c r="P284" s="2" t="n"/>
      <c r="Q284" s="5">
        <f>IF(B284="","",IF(P284="",TODAY()-B284,P284-B284))</f>
        <v/>
      </c>
      <c r="R284" s="3" t="n"/>
      <c r="S284" s="4">
        <f>IF(R284="","",R284-L284)</f>
        <v/>
      </c>
    </row>
    <row r="285">
      <c r="B285" s="2" t="n"/>
      <c r="H285" s="3" t="n"/>
      <c r="I285" s="3" t="n"/>
      <c r="J285" s="3" t="n"/>
      <c r="K285" s="3" t="n"/>
      <c r="L285" s="4">
        <f>IF(H285="","",SUM(H285:K285))</f>
        <v/>
      </c>
      <c r="M285" s="3" t="n"/>
      <c r="N285" s="4">
        <f>IF(M285="","",M285-L285)</f>
        <v/>
      </c>
      <c r="P285" s="2" t="n"/>
      <c r="Q285" s="5">
        <f>IF(B285="","",IF(P285="",TODAY()-B285,P285-B285))</f>
        <v/>
      </c>
      <c r="R285" s="3" t="n"/>
      <c r="S285" s="4">
        <f>IF(R285="","",R285-L285)</f>
        <v/>
      </c>
    </row>
    <row r="286">
      <c r="B286" s="2" t="n"/>
      <c r="H286" s="3" t="n"/>
      <c r="I286" s="3" t="n"/>
      <c r="J286" s="3" t="n"/>
      <c r="K286" s="3" t="n"/>
      <c r="L286" s="4">
        <f>IF(H286="","",SUM(H286:K286))</f>
        <v/>
      </c>
      <c r="M286" s="3" t="n"/>
      <c r="N286" s="4">
        <f>IF(M286="","",M286-L286)</f>
        <v/>
      </c>
      <c r="P286" s="2" t="n"/>
      <c r="Q286" s="5">
        <f>IF(B286="","",IF(P286="",TODAY()-B286,P286-B286))</f>
        <v/>
      </c>
      <c r="R286" s="3" t="n"/>
      <c r="S286" s="4">
        <f>IF(R286="","",R286-L286)</f>
        <v/>
      </c>
    </row>
    <row r="287">
      <c r="B287" s="2" t="n"/>
      <c r="H287" s="3" t="n"/>
      <c r="I287" s="3" t="n"/>
      <c r="J287" s="3" t="n"/>
      <c r="K287" s="3" t="n"/>
      <c r="L287" s="4">
        <f>IF(H287="","",SUM(H287:K287))</f>
        <v/>
      </c>
      <c r="M287" s="3" t="n"/>
      <c r="N287" s="4">
        <f>IF(M287="","",M287-L287)</f>
        <v/>
      </c>
      <c r="P287" s="2" t="n"/>
      <c r="Q287" s="5">
        <f>IF(B287="","",IF(P287="",TODAY()-B287,P287-B287))</f>
        <v/>
      </c>
      <c r="R287" s="3" t="n"/>
      <c r="S287" s="4">
        <f>IF(R287="","",R287-L287)</f>
        <v/>
      </c>
    </row>
    <row r="288">
      <c r="B288" s="2" t="n"/>
      <c r="H288" s="3" t="n"/>
      <c r="I288" s="3" t="n"/>
      <c r="J288" s="3" t="n"/>
      <c r="K288" s="3" t="n"/>
      <c r="L288" s="4">
        <f>IF(H288="","",SUM(H288:K288))</f>
        <v/>
      </c>
      <c r="M288" s="3" t="n"/>
      <c r="N288" s="4">
        <f>IF(M288="","",M288-L288)</f>
        <v/>
      </c>
      <c r="P288" s="2" t="n"/>
      <c r="Q288" s="5">
        <f>IF(B288="","",IF(P288="",TODAY()-B288,P288-B288))</f>
        <v/>
      </c>
      <c r="R288" s="3" t="n"/>
      <c r="S288" s="4">
        <f>IF(R288="","",R288-L288)</f>
        <v/>
      </c>
    </row>
    <row r="289">
      <c r="B289" s="2" t="n"/>
      <c r="H289" s="3" t="n"/>
      <c r="I289" s="3" t="n"/>
      <c r="J289" s="3" t="n"/>
      <c r="K289" s="3" t="n"/>
      <c r="L289" s="4">
        <f>IF(H289="","",SUM(H289:K289))</f>
        <v/>
      </c>
      <c r="M289" s="3" t="n"/>
      <c r="N289" s="4">
        <f>IF(M289="","",M289-L289)</f>
        <v/>
      </c>
      <c r="P289" s="2" t="n"/>
      <c r="Q289" s="5">
        <f>IF(B289="","",IF(P289="",TODAY()-B289,P289-B289))</f>
        <v/>
      </c>
      <c r="R289" s="3" t="n"/>
      <c r="S289" s="4">
        <f>IF(R289="","",R289-L289)</f>
        <v/>
      </c>
    </row>
    <row r="290">
      <c r="B290" s="2" t="n"/>
      <c r="H290" s="3" t="n"/>
      <c r="I290" s="3" t="n"/>
      <c r="J290" s="3" t="n"/>
      <c r="K290" s="3" t="n"/>
      <c r="L290" s="4">
        <f>IF(H290="","",SUM(H290:K290))</f>
        <v/>
      </c>
      <c r="M290" s="3" t="n"/>
      <c r="N290" s="4">
        <f>IF(M290="","",M290-L290)</f>
        <v/>
      </c>
      <c r="P290" s="2" t="n"/>
      <c r="Q290" s="5">
        <f>IF(B290="","",IF(P290="",TODAY()-B290,P290-B290))</f>
        <v/>
      </c>
      <c r="R290" s="3" t="n"/>
      <c r="S290" s="4">
        <f>IF(R290="","",R290-L290)</f>
        <v/>
      </c>
    </row>
    <row r="291">
      <c r="B291" s="2" t="n"/>
      <c r="H291" s="3" t="n"/>
      <c r="I291" s="3" t="n"/>
      <c r="J291" s="3" t="n"/>
      <c r="K291" s="3" t="n"/>
      <c r="L291" s="4">
        <f>IF(H291="","",SUM(H291:K291))</f>
        <v/>
      </c>
      <c r="M291" s="3" t="n"/>
      <c r="N291" s="4">
        <f>IF(M291="","",M291-L291)</f>
        <v/>
      </c>
      <c r="P291" s="2" t="n"/>
      <c r="Q291" s="5">
        <f>IF(B291="","",IF(P291="",TODAY()-B291,P291-B291))</f>
        <v/>
      </c>
      <c r="R291" s="3" t="n"/>
      <c r="S291" s="4">
        <f>IF(R291="","",R291-L291)</f>
        <v/>
      </c>
    </row>
    <row r="292">
      <c r="B292" s="2" t="n"/>
      <c r="H292" s="3" t="n"/>
      <c r="I292" s="3" t="n"/>
      <c r="J292" s="3" t="n"/>
      <c r="K292" s="3" t="n"/>
      <c r="L292" s="4">
        <f>IF(H292="","",SUM(H292:K292))</f>
        <v/>
      </c>
      <c r="M292" s="3" t="n"/>
      <c r="N292" s="4">
        <f>IF(M292="","",M292-L292)</f>
        <v/>
      </c>
      <c r="P292" s="2" t="n"/>
      <c r="Q292" s="5">
        <f>IF(B292="","",IF(P292="",TODAY()-B292,P292-B292))</f>
        <v/>
      </c>
      <c r="R292" s="3" t="n"/>
      <c r="S292" s="4">
        <f>IF(R292="","",R292-L292)</f>
        <v/>
      </c>
    </row>
    <row r="293">
      <c r="B293" s="2" t="n"/>
      <c r="H293" s="3" t="n"/>
      <c r="I293" s="3" t="n"/>
      <c r="J293" s="3" t="n"/>
      <c r="K293" s="3" t="n"/>
      <c r="L293" s="4">
        <f>IF(H293="","",SUM(H293:K293))</f>
        <v/>
      </c>
      <c r="M293" s="3" t="n"/>
      <c r="N293" s="4">
        <f>IF(M293="","",M293-L293)</f>
        <v/>
      </c>
      <c r="P293" s="2" t="n"/>
      <c r="Q293" s="5">
        <f>IF(B293="","",IF(P293="",TODAY()-B293,P293-B293))</f>
        <v/>
      </c>
      <c r="R293" s="3" t="n"/>
      <c r="S293" s="4">
        <f>IF(R293="","",R293-L293)</f>
        <v/>
      </c>
    </row>
    <row r="294">
      <c r="B294" s="2" t="n"/>
      <c r="H294" s="3" t="n"/>
      <c r="I294" s="3" t="n"/>
      <c r="J294" s="3" t="n"/>
      <c r="K294" s="3" t="n"/>
      <c r="L294" s="4">
        <f>IF(H294="","",SUM(H294:K294))</f>
        <v/>
      </c>
      <c r="M294" s="3" t="n"/>
      <c r="N294" s="4">
        <f>IF(M294="","",M294-L294)</f>
        <v/>
      </c>
      <c r="P294" s="2" t="n"/>
      <c r="Q294" s="5">
        <f>IF(B294="","",IF(P294="",TODAY()-B294,P294-B294))</f>
        <v/>
      </c>
      <c r="R294" s="3" t="n"/>
      <c r="S294" s="4">
        <f>IF(R294="","",R294-L294)</f>
        <v/>
      </c>
    </row>
    <row r="295">
      <c r="B295" s="2" t="n"/>
      <c r="H295" s="3" t="n"/>
      <c r="I295" s="3" t="n"/>
      <c r="J295" s="3" t="n"/>
      <c r="K295" s="3" t="n"/>
      <c r="L295" s="4">
        <f>IF(H295="","",SUM(H295:K295))</f>
        <v/>
      </c>
      <c r="M295" s="3" t="n"/>
      <c r="N295" s="4">
        <f>IF(M295="","",M295-L295)</f>
        <v/>
      </c>
      <c r="P295" s="2" t="n"/>
      <c r="Q295" s="5">
        <f>IF(B295="","",IF(P295="",TODAY()-B295,P295-B295))</f>
        <v/>
      </c>
      <c r="R295" s="3" t="n"/>
      <c r="S295" s="4">
        <f>IF(R295="","",R295-L295)</f>
        <v/>
      </c>
    </row>
    <row r="296">
      <c r="B296" s="2" t="n"/>
      <c r="H296" s="3" t="n"/>
      <c r="I296" s="3" t="n"/>
      <c r="J296" s="3" t="n"/>
      <c r="K296" s="3" t="n"/>
      <c r="L296" s="4">
        <f>IF(H296="","",SUM(H296:K296))</f>
        <v/>
      </c>
      <c r="M296" s="3" t="n"/>
      <c r="N296" s="4">
        <f>IF(M296="","",M296-L296)</f>
        <v/>
      </c>
      <c r="P296" s="2" t="n"/>
      <c r="Q296" s="5">
        <f>IF(B296="","",IF(P296="",TODAY()-B296,P296-B296))</f>
        <v/>
      </c>
      <c r="R296" s="3" t="n"/>
      <c r="S296" s="4">
        <f>IF(R296="","",R296-L296)</f>
        <v/>
      </c>
    </row>
    <row r="297">
      <c r="B297" s="2" t="n"/>
      <c r="H297" s="3" t="n"/>
      <c r="I297" s="3" t="n"/>
      <c r="J297" s="3" t="n"/>
      <c r="K297" s="3" t="n"/>
      <c r="L297" s="4">
        <f>IF(H297="","",SUM(H297:K297))</f>
        <v/>
      </c>
      <c r="M297" s="3" t="n"/>
      <c r="N297" s="4">
        <f>IF(M297="","",M297-L297)</f>
        <v/>
      </c>
      <c r="P297" s="2" t="n"/>
      <c r="Q297" s="5">
        <f>IF(B297="","",IF(P297="",TODAY()-B297,P297-B297))</f>
        <v/>
      </c>
      <c r="R297" s="3" t="n"/>
      <c r="S297" s="4">
        <f>IF(R297="","",R297-L297)</f>
        <v/>
      </c>
    </row>
    <row r="298">
      <c r="B298" s="2" t="n"/>
      <c r="H298" s="3" t="n"/>
      <c r="I298" s="3" t="n"/>
      <c r="J298" s="3" t="n"/>
      <c r="K298" s="3" t="n"/>
      <c r="L298" s="4">
        <f>IF(H298="","",SUM(H298:K298))</f>
        <v/>
      </c>
      <c r="M298" s="3" t="n"/>
      <c r="N298" s="4">
        <f>IF(M298="","",M298-L298)</f>
        <v/>
      </c>
      <c r="P298" s="2" t="n"/>
      <c r="Q298" s="5">
        <f>IF(B298="","",IF(P298="",TODAY()-B298,P298-B298))</f>
        <v/>
      </c>
      <c r="R298" s="3" t="n"/>
      <c r="S298" s="4">
        <f>IF(R298="","",R298-L298)</f>
        <v/>
      </c>
    </row>
    <row r="299">
      <c r="B299" s="2" t="n"/>
      <c r="H299" s="3" t="n"/>
      <c r="I299" s="3" t="n"/>
      <c r="J299" s="3" t="n"/>
      <c r="K299" s="3" t="n"/>
      <c r="L299" s="4">
        <f>IF(H299="","",SUM(H299:K299))</f>
        <v/>
      </c>
      <c r="M299" s="3" t="n"/>
      <c r="N299" s="4">
        <f>IF(M299="","",M299-L299)</f>
        <v/>
      </c>
      <c r="P299" s="2" t="n"/>
      <c r="Q299" s="5">
        <f>IF(B299="","",IF(P299="",TODAY()-B299,P299-B299))</f>
        <v/>
      </c>
      <c r="R299" s="3" t="n"/>
      <c r="S299" s="4">
        <f>IF(R299="","",R299-L299)</f>
        <v/>
      </c>
    </row>
    <row r="300">
      <c r="B300" s="2" t="n"/>
      <c r="H300" s="3" t="n"/>
      <c r="I300" s="3" t="n"/>
      <c r="J300" s="3" t="n"/>
      <c r="K300" s="3" t="n"/>
      <c r="L300" s="4">
        <f>IF(H300="","",SUM(H300:K300))</f>
        <v/>
      </c>
      <c r="M300" s="3" t="n"/>
      <c r="N300" s="4">
        <f>IF(M300="","",M300-L300)</f>
        <v/>
      </c>
      <c r="P300" s="2" t="n"/>
      <c r="Q300" s="5">
        <f>IF(B300="","",IF(P300="",TODAY()-B300,P300-B300))</f>
        <v/>
      </c>
      <c r="R300" s="3" t="n"/>
      <c r="S300" s="4">
        <f>IF(R300="","",R300-L300)</f>
        <v/>
      </c>
    </row>
  </sheetData>
  <autoFilter ref="A1:T300"/>
  <dataValidations count="2">
    <dataValidation sqref="G2:G300" showDropDown="0" showInputMessage="0" showErrorMessage="0" allowBlank="1" type="list">
      <formula1>"Выкуп,Trade-in,Комиссия,Аукцион,Импорт"</formula1>
    </dataValidation>
    <dataValidation sqref="O2:O300" showDropDown="0" showInputMessage="0" showErrorMessage="0" allowBlank="1" type="list">
      <formula1>"В подготовке,В продаже,Бронь,Продан,Возврат владельцу"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</cols>
  <sheetData>
    <row r="1">
      <c r="A1" s="6" t="inlineStr">
        <is>
          <t>Склад автомобилей: сводка</t>
        </is>
      </c>
    </row>
    <row r="3">
      <c r="A3" t="inlineStr">
        <is>
          <t>Машин на складе (не продано)</t>
        </is>
      </c>
      <c r="B3" s="3">
        <f>COUNTA('Склад автомобилей'!C2:C500)-COUNTIF('Склад автомобилей'!O2:O500,"Продан")</f>
        <v/>
      </c>
    </row>
    <row r="4">
      <c r="A4" t="inlineStr">
        <is>
          <t>Деньги в складе по себестоимости, ₽</t>
        </is>
      </c>
      <c r="B4" s="3">
        <f>SUMIF('Склад автомобилей'!O2:O500,"&lt;&gt;Продан",'Склад автомобилей'!L2:L500)</f>
        <v/>
      </c>
    </row>
    <row r="5">
      <c r="A5" t="inlineStr">
        <is>
          <t>Средний срок на складе непроданных, дней</t>
        </is>
      </c>
      <c r="B5" s="3">
        <f>IFERROR(AVERAGEIF('Склад автомобилей'!O2:O500,"&lt;&gt;Продан",'Склад автомобилей'!Q2:Q500),0)</f>
        <v/>
      </c>
    </row>
    <row r="6">
      <c r="A6" t="inlineStr">
        <is>
          <t>Продано машин</t>
        </is>
      </c>
      <c r="B6" s="3">
        <f>COUNTIF('Склад автомобилей'!O2:O500,"Продан")</f>
        <v/>
      </c>
    </row>
    <row r="7">
      <c r="A7" t="inlineStr">
        <is>
          <t>Фактическая маржа по проданным, ₽</t>
        </is>
      </c>
      <c r="B7" s="3">
        <f>SUM('Склад автомобилей'!S2:S500)</f>
        <v/>
      </c>
    </row>
    <row r="8">
      <c r="A8" t="inlineStr">
        <is>
          <t>Машин дольше 60 дней</t>
        </is>
      </c>
      <c r="B8" s="3">
        <f>COUNTIFS('Склад автомобилей'!O2:O500,"&lt;&gt;Продан",'Склад автомобилей'!Q2:Q500,"&gt;60")</f>
        <v/>
      </c>
    </row>
    <row r="11">
      <c r="A11" t="inlineStr">
        <is>
          <t>Строки с пометкой «пример» удалите. Шаблон A777AA — a777aa.ru/instrumenty/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A777AA</dc:creator>
  <dcterms:created xmlns:dcterms="http://purl.org/dc/terms/" xmlns:xsi="http://www.w3.org/2001/XMLSchema-instance" xsi:type="dcterms:W3CDTF">2026-10-12T20:19:30Z</dcterms:created>
  <dcterms:modified xmlns:dcterms="http://purl.org/dc/terms/" xmlns:xsi="http://www.w3.org/2001/XMLSchema-instance" xsi:type="dcterms:W3CDTF">2026-10-12T20:19:30Z</dcterms:modified>
</cp:coreProperties>
</file>